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Observatorio de Movilidad\VERSIÓN FINAL\VERSIÓN FINAL 2\Tablas de datos\"/>
    </mc:Choice>
  </mc:AlternateContent>
  <bookViews>
    <workbookView xWindow="0" yWindow="0" windowWidth="15465" windowHeight="12060" tabRatio="871"/>
  </bookViews>
  <sheets>
    <sheet name="Capítulo 1" sheetId="14" r:id="rId1"/>
    <sheet name="Mapa 1.1" sheetId="1" r:id="rId2"/>
    <sheet name="Mapa 1.2" sheetId="2" r:id="rId3"/>
    <sheet name="Tabla 1.1" sheetId="3" r:id="rId4"/>
    <sheet name="Gráfico 1.1" sheetId="4" r:id="rId5"/>
    <sheet name="Tabla 1.2" sheetId="15" r:id="rId6"/>
  </sheets>
  <definedNames>
    <definedName name="_xlnm._FilterDatabase" localSheetId="1" hidden="1">'Mapa 1.1'!$A$5:$D$5</definedName>
    <definedName name="_xlnm._FilterDatabase" localSheetId="2" hidden="1">'Mapa 1.2'!$A$6:$D$6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4" l="1"/>
  <c r="B13" i="14"/>
  <c r="B12" i="14" l="1"/>
  <c r="B10" i="14"/>
  <c r="B11" i="14"/>
</calcChain>
</file>

<file path=xl/sharedStrings.xml><?xml version="1.0" encoding="utf-8"?>
<sst xmlns="http://schemas.openxmlformats.org/spreadsheetml/2006/main" count="758" uniqueCount="295">
  <si>
    <t>Mapa 1.1</t>
  </si>
  <si>
    <t>Mapa 1.2</t>
  </si>
  <si>
    <t>Tabla 1.1</t>
  </si>
  <si>
    <t>Gráfico 1.1</t>
  </si>
  <si>
    <t>Tabla 1.2</t>
  </si>
  <si>
    <t>LOCALIDAD</t>
  </si>
  <si>
    <t>UPZ CODIGO</t>
  </si>
  <si>
    <t>UPZ NOMBRE</t>
  </si>
  <si>
    <t>UPZ POBLACIÓN</t>
  </si>
  <si>
    <t>TEUSAQUILLO</t>
  </si>
  <si>
    <t>UPZ100</t>
  </si>
  <si>
    <t>GALERIAS</t>
  </si>
  <si>
    <t>KENNEDY</t>
  </si>
  <si>
    <t>UPZ83</t>
  </si>
  <si>
    <t>LAS MARGARITAS</t>
  </si>
  <si>
    <t>UPZ107</t>
  </si>
  <si>
    <t>QUINTA PAREDES</t>
  </si>
  <si>
    <t>UPZ101</t>
  </si>
  <si>
    <t>SANTA FE</t>
  </si>
  <si>
    <t>UPZ91</t>
  </si>
  <si>
    <t>SAGRADO CORAZON</t>
  </si>
  <si>
    <t>UPZ81</t>
  </si>
  <si>
    <t>GRAN BRITALIA</t>
  </si>
  <si>
    <t>PUENTE ARANDA</t>
  </si>
  <si>
    <t>UPZ108</t>
  </si>
  <si>
    <t>ZONA INDUSTRIAL</t>
  </si>
  <si>
    <t>UPZ75</t>
  </si>
  <si>
    <t>FONTIBON</t>
  </si>
  <si>
    <t>BARRIOS UNIDOS</t>
  </si>
  <si>
    <t>UPZ22</t>
  </si>
  <si>
    <t>DOCE DE OCTUBRE</t>
  </si>
  <si>
    <t>UPZ114</t>
  </si>
  <si>
    <t>MODELIA</t>
  </si>
  <si>
    <t>UPZ103</t>
  </si>
  <si>
    <t>PARQUE SALITRE</t>
  </si>
  <si>
    <t>UPZ105</t>
  </si>
  <si>
    <t>JARDIN BOTANICO</t>
  </si>
  <si>
    <t>CHAPINERO</t>
  </si>
  <si>
    <t>UPZ88</t>
  </si>
  <si>
    <t>EL REFUGIO</t>
  </si>
  <si>
    <t>SUBA</t>
  </si>
  <si>
    <t>UPZ27</t>
  </si>
  <si>
    <t>UPZ2</t>
  </si>
  <si>
    <t>LA ACADEMIA</t>
  </si>
  <si>
    <t>UPZ17</t>
  </si>
  <si>
    <t>SAN JOSE DE BAVARIA</t>
  </si>
  <si>
    <t>UPZ18</t>
  </si>
  <si>
    <t>BRITALIA</t>
  </si>
  <si>
    <t>UPZ26</t>
  </si>
  <si>
    <t>LAS FERIAS</t>
  </si>
  <si>
    <t>UPZ115</t>
  </si>
  <si>
    <t>CAPELLANIA</t>
  </si>
  <si>
    <t>UPZ50</t>
  </si>
  <si>
    <t>LA GLORIA</t>
  </si>
  <si>
    <t>UPZ20</t>
  </si>
  <si>
    <t>LA ALHAMBRA</t>
  </si>
  <si>
    <t>UPZ79</t>
  </si>
  <si>
    <t>CALANDAIMA</t>
  </si>
  <si>
    <t>USME</t>
  </si>
  <si>
    <t>UPZ61</t>
  </si>
  <si>
    <t>CIUDAD USME</t>
  </si>
  <si>
    <t>UPZ12</t>
  </si>
  <si>
    <t>TOBERIN</t>
  </si>
  <si>
    <t>UPZ10</t>
  </si>
  <si>
    <t>LA URIBE</t>
  </si>
  <si>
    <t>UPZ59</t>
  </si>
  <si>
    <t>ALFONSO LOPEZ</t>
  </si>
  <si>
    <t>UPZ58</t>
  </si>
  <si>
    <t>COMUNEROS</t>
  </si>
  <si>
    <t>UPZ43</t>
  </si>
  <si>
    <t>SAN RAFAEL</t>
  </si>
  <si>
    <t>UPZ47</t>
  </si>
  <si>
    <t>KENNEDY CENTRAL</t>
  </si>
  <si>
    <t>UPZ48</t>
  </si>
  <si>
    <t>TIMIZA</t>
  </si>
  <si>
    <t>UPZ113</t>
  </si>
  <si>
    <t>BAVARIA</t>
  </si>
  <si>
    <t>UPZ44</t>
  </si>
  <si>
    <t>AMERICAS</t>
  </si>
  <si>
    <t>UPZ13</t>
  </si>
  <si>
    <t>LOS CEDROS</t>
  </si>
  <si>
    <t>UPZ72</t>
  </si>
  <si>
    <t>BOLIVIA</t>
  </si>
  <si>
    <t>UPZ15</t>
  </si>
  <si>
    <t>COUNTRY CLUB</t>
  </si>
  <si>
    <t>UPZ16</t>
  </si>
  <si>
    <t>SANTA BARBARA</t>
  </si>
  <si>
    <t>UPZ21</t>
  </si>
  <si>
    <t>LOS ANDES</t>
  </si>
  <si>
    <t>UPZ89</t>
  </si>
  <si>
    <t>SAN ISIDRO - PATIOS</t>
  </si>
  <si>
    <t>UPZ106</t>
  </si>
  <si>
    <t>LA ESMERALDA</t>
  </si>
  <si>
    <t>BOSA</t>
  </si>
  <si>
    <t>UPZ86</t>
  </si>
  <si>
    <t>EL PORVENIR</t>
  </si>
  <si>
    <t>UPZ82</t>
  </si>
  <si>
    <t>PATIO BONITO</t>
  </si>
  <si>
    <t>UPZ99</t>
  </si>
  <si>
    <t>UPZ109</t>
  </si>
  <si>
    <t>CIUDAD SALITRE ORIENTAL</t>
  </si>
  <si>
    <t>UPZ90</t>
  </si>
  <si>
    <t>PARDO RUBIO</t>
  </si>
  <si>
    <t>UPZ33</t>
  </si>
  <si>
    <t>SOSIEGO</t>
  </si>
  <si>
    <t>UPZ111</t>
  </si>
  <si>
    <t>UPZ102</t>
  </si>
  <si>
    <t>LA SABANA</t>
  </si>
  <si>
    <t>UPZ45</t>
  </si>
  <si>
    <t>CARVAJAL</t>
  </si>
  <si>
    <t>UPZ93</t>
  </si>
  <si>
    <t>LAS NIEVES</t>
  </si>
  <si>
    <t>UPZ37</t>
  </si>
  <si>
    <t>SANTA ISABEL</t>
  </si>
  <si>
    <t>UPZ49</t>
  </si>
  <si>
    <t>APOGEO</t>
  </si>
  <si>
    <t>UPZ19</t>
  </si>
  <si>
    <t>EL PRADO</t>
  </si>
  <si>
    <t>UPZ24</t>
  </si>
  <si>
    <t>NIZA</t>
  </si>
  <si>
    <t>UPZ23</t>
  </si>
  <si>
    <t>CASA BLANCA SUBA</t>
  </si>
  <si>
    <t>UPZ110</t>
  </si>
  <si>
    <t>CIUDAD SALITRE OCCIDENTAL</t>
  </si>
  <si>
    <t>UPZ104</t>
  </si>
  <si>
    <t>PARQUE SIMON BOLIVAR - CAN</t>
  </si>
  <si>
    <t>UPZ31</t>
  </si>
  <si>
    <t>SANTA CECILIA</t>
  </si>
  <si>
    <t>UPZ68</t>
  </si>
  <si>
    <t>EL TESORO</t>
  </si>
  <si>
    <t>UPZ64</t>
  </si>
  <si>
    <t>MONTE BLANCO</t>
  </si>
  <si>
    <t>UPZ71</t>
  </si>
  <si>
    <t>TIBABUYES</t>
  </si>
  <si>
    <t>UPZ29</t>
  </si>
  <si>
    <t>MINUTO DE DIOS</t>
  </si>
  <si>
    <t>UPZ76</t>
  </si>
  <si>
    <t>FONTIBON SAN PABLO</t>
  </si>
  <si>
    <t>UPZ3</t>
  </si>
  <si>
    <t>GUAYMARAL</t>
  </si>
  <si>
    <t>UPZ80</t>
  </si>
  <si>
    <t>CORABASTOS</t>
  </si>
  <si>
    <t>UPZ67</t>
  </si>
  <si>
    <t>LUCERO</t>
  </si>
  <si>
    <t>UPZ63</t>
  </si>
  <si>
    <t>EL MOCHUELO</t>
  </si>
  <si>
    <t>RAFAEL URIBE URIBE</t>
  </si>
  <si>
    <t>UPZ55</t>
  </si>
  <si>
    <t>DIANA TURBAY</t>
  </si>
  <si>
    <t>UPZ51</t>
  </si>
  <si>
    <t>LOS LIBERTADORES</t>
  </si>
  <si>
    <t>UPZ60</t>
  </si>
  <si>
    <t>PARQUE ENTRENUBES</t>
  </si>
  <si>
    <t>UPZ56</t>
  </si>
  <si>
    <t>DANUBIO</t>
  </si>
  <si>
    <t>UPZ65</t>
  </si>
  <si>
    <t>ARBORIZADORA</t>
  </si>
  <si>
    <t>UPZ112</t>
  </si>
  <si>
    <t>GRANJAS DE TECHO</t>
  </si>
  <si>
    <t>UPZ78</t>
  </si>
  <si>
    <t>TINTAL NORTE</t>
  </si>
  <si>
    <t>UPZ117</t>
  </si>
  <si>
    <t>AEROPUERTO EL DORADO</t>
  </si>
  <si>
    <t>UPZ77</t>
  </si>
  <si>
    <t>ZONA FRANCA</t>
  </si>
  <si>
    <t>UPZ54</t>
  </si>
  <si>
    <t>MARRUECOS</t>
  </si>
  <si>
    <t>UPZ39</t>
  </si>
  <si>
    <t>QUIROGA</t>
  </si>
  <si>
    <t>TUNJUELITO</t>
  </si>
  <si>
    <t>UPZ62</t>
  </si>
  <si>
    <t>UPZ53</t>
  </si>
  <si>
    <t>MARCO FIDEL SUAREZ</t>
  </si>
  <si>
    <t>UPZ69</t>
  </si>
  <si>
    <t>ISMAEL PERDOMO</t>
  </si>
  <si>
    <t>UPZ70</t>
  </si>
  <si>
    <t>JERUSALEM</t>
  </si>
  <si>
    <t>UPZ36</t>
  </si>
  <si>
    <t>SAN JOSE</t>
  </si>
  <si>
    <t>UPZ66</t>
  </si>
  <si>
    <t>SAN FRANCISCO</t>
  </si>
  <si>
    <t>UPZ57</t>
  </si>
  <si>
    <t>GRAN YOMASA</t>
  </si>
  <si>
    <t>UPZ52</t>
  </si>
  <si>
    <t>LA FLORA</t>
  </si>
  <si>
    <t>UPZ11</t>
  </si>
  <si>
    <t>SAN CRISTOBAL NORTE</t>
  </si>
  <si>
    <t>UPZ14</t>
  </si>
  <si>
    <t>USAQUEN</t>
  </si>
  <si>
    <t>UPZ73</t>
  </si>
  <si>
    <t>GARCES NAVAS</t>
  </si>
  <si>
    <t>UPZ74</t>
  </si>
  <si>
    <t>ENGATIVA</t>
  </si>
  <si>
    <t>UPZ25</t>
  </si>
  <si>
    <t>LA FLORESTA</t>
  </si>
  <si>
    <t>UPZ97</t>
  </si>
  <si>
    <t>CHICO LAGO</t>
  </si>
  <si>
    <t>UPZ98</t>
  </si>
  <si>
    <t>LOS ALCAZARES</t>
  </si>
  <si>
    <t>UPZ96</t>
  </si>
  <si>
    <t>LOURDES</t>
  </si>
  <si>
    <t>UPZ92</t>
  </si>
  <si>
    <t>LA MACARENA</t>
  </si>
  <si>
    <t>LA CANDELARIA</t>
  </si>
  <si>
    <t>UPZ94</t>
  </si>
  <si>
    <t>UPZ9</t>
  </si>
  <si>
    <t>VERBENAL</t>
  </si>
  <si>
    <t>UPZ28</t>
  </si>
  <si>
    <t>EL RINCON</t>
  </si>
  <si>
    <t>UPZ30</t>
  </si>
  <si>
    <t>BOYACA REAL</t>
  </si>
  <si>
    <t>UPZ116</t>
  </si>
  <si>
    <t>ALAMOS</t>
  </si>
  <si>
    <t>UPZ35</t>
  </si>
  <si>
    <t>CIUDAD JARDIN</t>
  </si>
  <si>
    <t>UPZ38</t>
  </si>
  <si>
    <t>RESTREPO</t>
  </si>
  <si>
    <t>UPZ41</t>
  </si>
  <si>
    <t>MUZU</t>
  </si>
  <si>
    <t>UPZ40</t>
  </si>
  <si>
    <t>CIUDAD MONTES</t>
  </si>
  <si>
    <t>UPZ34</t>
  </si>
  <si>
    <t>20 DE JULIO</t>
  </si>
  <si>
    <t>UPZ84</t>
  </si>
  <si>
    <t>BOSA OCCIDENTAL</t>
  </si>
  <si>
    <t>UPZ85</t>
  </si>
  <si>
    <t>BOSA CENTRAL</t>
  </si>
  <si>
    <t>UPZ32</t>
  </si>
  <si>
    <t>SAN BLAS</t>
  </si>
  <si>
    <t>UPZ95</t>
  </si>
  <si>
    <t>LAS CRUCES</t>
  </si>
  <si>
    <t>UPZ87</t>
  </si>
  <si>
    <t>TINTAL SUR</t>
  </si>
  <si>
    <t>UPZ1</t>
  </si>
  <si>
    <t>PASEO DE LOS LIBERTADORES</t>
  </si>
  <si>
    <t>UPZ46</t>
  </si>
  <si>
    <t>CASTILLA</t>
  </si>
  <si>
    <t>UPZ42</t>
  </si>
  <si>
    <t>VENECIA</t>
  </si>
  <si>
    <t>USAQUÉN</t>
  </si>
  <si>
    <t>SAN CRISTÓBAL</t>
  </si>
  <si>
    <t>LOS MÁRTIRES</t>
  </si>
  <si>
    <t>ENGATIVÁ</t>
  </si>
  <si>
    <t>FONTIBÓN</t>
  </si>
  <si>
    <t>CIUDAD BOLÍVAR</t>
  </si>
  <si>
    <t>ANTONIO NARIÑO</t>
  </si>
  <si>
    <t>UPZ DENSIDAD</t>
  </si>
  <si>
    <t>CANTIDAD TOTAL DE HABITANTES POR UPZ EN BOGOTÁ D.C.</t>
  </si>
  <si>
    <t>FUENTE: PROYECCIONES DE POBLACIÓN DE LA SECRETARÍA DISTRITAL DE PLANEACIÓN - DIRECCIÓN DE ESTUDIOS MACRO</t>
  </si>
  <si>
    <t>AÑO: 2015</t>
  </si>
  <si>
    <t>DENSIDAD POBLACIONAL (HAB/KM2) POR UPZ EN BOGOTÁ D.C.</t>
  </si>
  <si>
    <t>FUENTE POBLACIÓN: PROYECCIONES DE POBLACIÓN DE LA SECRETARÍA DISTRITAL DE PLANEACIÓN - DIRECCIÓN DE ESTUDIOS MACRO</t>
  </si>
  <si>
    <t>FUENTE ÁREA: CÁLCULO DEL ÁREA DEL POLÍGONO DE LA UPZ EN ARCGIS</t>
  </si>
  <si>
    <t>Usaquén</t>
  </si>
  <si>
    <t>Chapinero</t>
  </si>
  <si>
    <t>Santa Fe</t>
  </si>
  <si>
    <t>San Cristóbal</t>
  </si>
  <si>
    <t>Usme</t>
  </si>
  <si>
    <t>Tunjuelito</t>
  </si>
  <si>
    <t>Bosa</t>
  </si>
  <si>
    <t>Kennedy</t>
  </si>
  <si>
    <t>Fontibón</t>
  </si>
  <si>
    <t>Engativá</t>
  </si>
  <si>
    <t>Suba</t>
  </si>
  <si>
    <t>Barrios Unidos</t>
  </si>
  <si>
    <t>Teusaquillo</t>
  </si>
  <si>
    <t>Los Mártires</t>
  </si>
  <si>
    <t>Antonio Nariño</t>
  </si>
  <si>
    <t>Puente Aranda</t>
  </si>
  <si>
    <t>La Candelaria</t>
  </si>
  <si>
    <t>Rafael Uribe Uribe</t>
  </si>
  <si>
    <t>Ciudad Bolívar</t>
  </si>
  <si>
    <t>Bogotá D.C.</t>
  </si>
  <si>
    <t>ÁREA URBANA (HECTÁREAS)</t>
  </si>
  <si>
    <t>FUENTE ÁREA: REVISIÓN GENERAL DEL PLAN DE ORDENAMIENTO TERRITORIAL DE LA SECRETARÍA DISTRITAL DE PLANEACIÓN (2017)</t>
  </si>
  <si>
    <t>AÑO POBLACIÓN: 2015</t>
  </si>
  <si>
    <t>POBLACIÓN TOTAL, ÁREA URBANA Y DENSIDAD POBLACIONAL POR LOCALIDAD EN BOGOTÁ D.C.</t>
  </si>
  <si>
    <t>DISTRIBUCIÓN DE TODA LA POBLACIÓN Y HOGARES SEGÚN ESTRATO DE LA VIVIENDA</t>
  </si>
  <si>
    <t>FUENTE: ELABORACIÓN PROPIA A PARTIR DE LA ENCUESTA DE MOVILIDAD 2015</t>
  </si>
  <si>
    <t>Estrato 1</t>
  </si>
  <si>
    <t>Estrato 2</t>
  </si>
  <si>
    <t>Estrato 3</t>
  </si>
  <si>
    <t>Estrato 4</t>
  </si>
  <si>
    <t>Estrato 5</t>
  </si>
  <si>
    <t>Estrato 6</t>
  </si>
  <si>
    <t>ESTRATO SOCIOECONÓMICO</t>
  </si>
  <si>
    <t>% PERSONAS</t>
  </si>
  <si>
    <t>% HOGARES</t>
  </si>
  <si>
    <t>NÚMERO DE HABITANTES, DE HOGARES Y TASA DE PERSONAS POR HOGAR SEGÚN ESTRATO DE LA VIVIENDA</t>
  </si>
  <si>
    <t>HABITANTES</t>
  </si>
  <si>
    <t>HOGARES</t>
  </si>
  <si>
    <t>PERSONAS POR HOGAR</t>
  </si>
  <si>
    <t>BOGOTÁ D.C.</t>
  </si>
  <si>
    <t>POBLACIÓN 2015</t>
  </si>
  <si>
    <r>
      <t>DENSIDAD POBLACIONAL (HABITANTES/KM</t>
    </r>
    <r>
      <rPr>
        <b/>
        <vertAlign val="superscript"/>
        <sz val="10"/>
        <color theme="0"/>
        <rFont val="Calibri"/>
        <family val="2"/>
        <scheme val="minor"/>
      </rPr>
      <t>2</t>
    </r>
    <r>
      <rPr>
        <b/>
        <sz val="10"/>
        <color theme="0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</si>
</sst>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_-* #,##0.0_-;\-* #,##0.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003D43"/>
      <name val="Calibri"/>
      <family val="2"/>
      <scheme val="minor"/>
    </font>
    <font>
      <sz val="10"/>
      <color rgb="FF003D43"/>
      <name val="Calibri"/>
      <family val="2"/>
      <scheme val="minor"/>
    </font>
    <font>
      <b/>
      <sz val="20"/>
      <color rgb="FF003D43"/>
      <name val="Calibri"/>
      <family val="2"/>
      <scheme val="minor"/>
    </font>
    <font>
      <sz val="11"/>
      <color rgb="FF003D4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D43"/>
        <bgColor indexed="64"/>
      </patternFill>
    </fill>
    <fill>
      <patternFill patternType="solid">
        <fgColor rgb="FF65C5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F2ED"/>
        <bgColor indexed="64"/>
      </patternFill>
    </fill>
    <fill>
      <patternFill patternType="solid">
        <fgColor rgb="FFEFF8F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" fontId="4" fillId="2" borderId="0" xfId="0" applyNumberFormat="1" applyFont="1" applyFill="1" applyAlignment="1">
      <alignment horizontal="center"/>
    </xf>
    <xf numFmtId="1" fontId="4" fillId="2" borderId="0" xfId="0" applyNumberFormat="1" applyFont="1" applyFill="1"/>
    <xf numFmtId="41" fontId="5" fillId="2" borderId="0" xfId="1" applyFont="1" applyFill="1"/>
    <xf numFmtId="1" fontId="4" fillId="3" borderId="0" xfId="0" applyNumberFormat="1" applyFont="1" applyFill="1" applyAlignment="1">
      <alignment horizontal="center"/>
    </xf>
    <xf numFmtId="0" fontId="2" fillId="4" borderId="0" xfId="0" applyFont="1" applyFill="1"/>
    <xf numFmtId="0" fontId="0" fillId="4" borderId="0" xfId="0" applyFill="1"/>
    <xf numFmtId="0" fontId="3" fillId="4" borderId="0" xfId="0" applyFont="1" applyFill="1"/>
    <xf numFmtId="1" fontId="4" fillId="2" borderId="0" xfId="0" applyNumberFormat="1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left"/>
    </xf>
    <xf numFmtId="9" fontId="4" fillId="2" borderId="0" xfId="0" applyNumberFormat="1" applyFont="1" applyFill="1"/>
    <xf numFmtId="1" fontId="4" fillId="3" borderId="0" xfId="0" applyNumberFormat="1" applyFont="1" applyFill="1" applyAlignment="1">
      <alignment horizontal="center" vertical="center"/>
    </xf>
    <xf numFmtId="41" fontId="4" fillId="3" borderId="0" xfId="1" applyFont="1" applyFill="1" applyBorder="1" applyAlignment="1">
      <alignment horizontal="center"/>
    </xf>
    <xf numFmtId="41" fontId="4" fillId="2" borderId="0" xfId="1" applyFont="1" applyFill="1" applyBorder="1" applyAlignment="1">
      <alignment horizontal="center"/>
    </xf>
    <xf numFmtId="41" fontId="4" fillId="2" borderId="0" xfId="1" applyFont="1" applyFill="1" applyBorder="1"/>
    <xf numFmtId="0" fontId="0" fillId="4" borderId="0" xfId="0" applyFill="1" applyBorder="1"/>
    <xf numFmtId="165" fontId="4" fillId="2" borderId="0" xfId="1" applyNumberFormat="1" applyFont="1" applyFill="1" applyBorder="1"/>
    <xf numFmtId="0" fontId="4" fillId="2" borderId="0" xfId="0" applyFont="1" applyFill="1"/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1" fillId="5" borderId="0" xfId="0" applyFont="1" applyFill="1"/>
    <xf numFmtId="0" fontId="11" fillId="4" borderId="0" xfId="0" applyFont="1" applyFill="1"/>
    <xf numFmtId="41" fontId="11" fillId="4" borderId="0" xfId="1" applyFont="1" applyFill="1"/>
    <xf numFmtId="41" fontId="11" fillId="5" borderId="0" xfId="1" applyFont="1" applyFill="1"/>
    <xf numFmtId="1" fontId="11" fillId="6" borderId="0" xfId="0" applyNumberFormat="1" applyFont="1" applyFill="1"/>
    <xf numFmtId="1" fontId="11" fillId="5" borderId="0" xfId="0" applyNumberFormat="1" applyFont="1" applyFill="1"/>
    <xf numFmtId="41" fontId="11" fillId="6" borderId="0" xfId="1" applyFont="1" applyFill="1"/>
    <xf numFmtId="164" fontId="11" fillId="4" borderId="0" xfId="2" applyNumberFormat="1" applyFont="1" applyFill="1"/>
    <xf numFmtId="164" fontId="11" fillId="5" borderId="0" xfId="2" applyNumberFormat="1" applyFont="1" applyFill="1"/>
    <xf numFmtId="41" fontId="11" fillId="5" borderId="0" xfId="1" applyFont="1" applyFill="1" applyBorder="1"/>
    <xf numFmtId="165" fontId="11" fillId="5" borderId="0" xfId="1" applyNumberFormat="1" applyFont="1" applyFill="1" applyBorder="1" applyAlignment="1"/>
    <xf numFmtId="1" fontId="4" fillId="2" borderId="0" xfId="0" applyNumberFormat="1" applyFont="1" applyFill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3D43"/>
      <color rgb="FFDFF2ED"/>
      <color rgb="FF65C5B1"/>
      <color rgb="FFEFF8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1059656</xdr:colOff>
      <xdr:row>0</xdr:row>
      <xdr:rowOff>178596</xdr:rowOff>
    </xdr:from>
    <xdr:to>
      <xdr:col>1</xdr:col>
      <xdr:colOff>4414376</xdr:colOff>
      <xdr:row>7</xdr:row>
      <xdr:rowOff>160734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26" b="100000" l="295" r="99558">
                      <a14:foregroundMark x1="30951" y1="85494" x2="30951" y2="85494"/>
                      <a14:foregroundMark x1="34930" y1="52623" x2="34930" y2="52623"/>
                      <a14:foregroundMark x1="12012" y1="77160" x2="12012" y2="77160"/>
                      <a14:foregroundMark x1="15107" y1="76852" x2="15107" y2="76852"/>
                      <a14:foregroundMark x1="18055" y1="74691" x2="18055" y2="74691"/>
                      <a14:foregroundMark x1="21002" y1="76235" x2="21002" y2="76235"/>
                      <a14:foregroundMark x1="24097" y1="74074" x2="24097" y2="74074"/>
                      <a14:foregroundMark x1="28077" y1="72531" x2="28077" y2="72531"/>
                      <a14:foregroundMark x1="30066" y1="74691" x2="30066" y2="74691"/>
                      <a14:foregroundMark x1="33456" y1="74383" x2="33456" y2="74383"/>
                      <a14:foregroundMark x1="35667" y1="74383" x2="35667" y2="74383"/>
                      <a14:foregroundMark x1="35962" y1="70062" x2="35962" y2="70062"/>
                      <a14:foregroundMark x1="38025" y1="74074" x2="38025" y2="74074"/>
                      <a14:foregroundMark x1="40531" y1="72531" x2="40531" y2="72531"/>
                      <a14:foregroundMark x1="44363" y1="72840" x2="44363" y2="72840"/>
                      <a14:foregroundMark x1="47310" y1="73765" x2="47310" y2="73765"/>
                      <a14:foregroundMark x1="47163" y1="70370" x2="47163" y2="70370"/>
                      <a14:foregroundMark x1="50479" y1="73148" x2="50479" y2="73148"/>
                      <a14:foregroundMark x1="50258" y1="69753" x2="50258" y2="69753"/>
                      <a14:foregroundMark x1="53353" y1="72994" x2="53353" y2="72994"/>
                      <a14:foregroundMark x1="57480" y1="72994" x2="57480" y2="72994"/>
                      <a14:foregroundMark x1="61312" y1="72068" x2="61312" y2="72068"/>
                      <a14:foregroundMark x1="64407" y1="72068" x2="64407" y2="72068"/>
                      <a14:foregroundMark x1="68386" y1="71914" x2="68386" y2="71914"/>
                      <a14:foregroundMark x1="71850" y1="72685" x2="71850" y2="72685"/>
                      <a14:foregroundMark x1="75387" y1="72531" x2="75387" y2="72531"/>
                      <a14:foregroundMark x1="76861" y1="72685" x2="76861" y2="72685"/>
                      <a14:foregroundMark x1="76934" y1="69753" x2="76934" y2="69753"/>
                      <a14:foregroundMark x1="78924" y1="73302" x2="78924" y2="73302"/>
                      <a14:foregroundMark x1="82388" y1="73302" x2="82388" y2="73302"/>
                      <a14:foregroundMark x1="86146" y1="72531" x2="86146" y2="72531"/>
                      <a14:foregroundMark x1="89388" y1="72531" x2="89388" y2="72531"/>
                      <a14:foregroundMark x1="68018" y1="88426" x2="68018" y2="88426"/>
                      <a14:foregroundMark x1="69639" y1="89198" x2="69639" y2="89198"/>
                      <a14:foregroundMark x1="67723" y1="98611" x2="67723" y2="98611"/>
                      <a14:foregroundMark x1="62638" y1="85648" x2="62638" y2="85648"/>
                      <a14:foregroundMark x1="64407" y1="89043" x2="64407" y2="89043"/>
                      <a14:foregroundMark x1="57553" y1="86420" x2="57553" y2="86420"/>
                      <a14:foregroundMark x1="56522" y1="83025" x2="56522" y2="83025"/>
                      <a14:foregroundMark x1="53058" y1="87037" x2="53058" y2="87037"/>
                      <a14:foregroundMark x1="51437" y1="87191" x2="51437" y2="87191"/>
                      <a14:foregroundMark x1="47605" y1="87500" x2="47605" y2="87500"/>
                      <a14:foregroundMark x1="42004" y1="86574" x2="42004" y2="86574"/>
                      <a14:foregroundMark x1="40531" y1="84722" x2="40531" y2="84722"/>
                      <a14:foregroundMark x1="35667" y1="87191" x2="35667" y2="87191"/>
                      <a14:backgroundMark x1="6927" y1="29475" x2="6927" y2="29475"/>
                      <a14:backgroundMark x1="15549" y1="74691" x2="15549" y2="74691"/>
                      <a14:backgroundMark x1="21444" y1="74846" x2="21444" y2="74846"/>
                      <a14:backgroundMark x1="31319" y1="87500" x2="31319" y2="87500"/>
                      <a14:backgroundMark x1="31098" y1="73302" x2="31098" y2="73302"/>
                      <a14:backgroundMark x1="41341" y1="74537" x2="41341" y2="74537"/>
                      <a14:backgroundMark x1="43036" y1="87346" x2="43036" y2="87346"/>
                      <a14:backgroundMark x1="39573" y1="84877" x2="39573" y2="84877"/>
                      <a14:backgroundMark x1="7664" y1="42438" x2="7664" y2="42438"/>
                      <a14:backgroundMark x1="46573" y1="87346" x2="46573" y2="87346"/>
                      <a14:backgroundMark x1="50332" y1="87654" x2="50332" y2="87654"/>
                      <a14:backgroundMark x1="56448" y1="87654" x2="56448" y2="87654"/>
                      <a14:backgroundMark x1="61533" y1="85957" x2="61533" y2="85957"/>
                      <a14:backgroundMark x1="61754" y1="74691" x2="61754" y2="74691"/>
                      <a14:backgroundMark x1="65438" y1="74846" x2="65438" y2="74846"/>
                      <a14:backgroundMark x1="12749" y1="47222" x2="12749" y2="47222"/>
                      <a14:backgroundMark x1="58438" y1="74846" x2="58438" y2="74846"/>
                      <a14:backgroundMark x1="49963" y1="74691" x2="49963" y2="74691"/>
                      <a14:backgroundMark x1="86883" y1="75154" x2="86883" y2="75154"/>
                      <a14:backgroundMark x1="79882" y1="74383" x2="79882" y2="74383"/>
                      <a14:backgroundMark x1="70450" y1="74691" x2="70450" y2="74691"/>
                      <a14:backgroundMark x1="34783" y1="86111" x2="34783" y2="86111"/>
                      <a14:backgroundMark x1="39794" y1="87963" x2="39794" y2="87963"/>
                      <a14:backgroundMark x1="8254" y1="44753" x2="8254" y2="4475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06265" y="178596"/>
          <a:ext cx="3354720" cy="1601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zoomScale="160" zoomScaleNormal="160" workbookViewId="0">
      <selection activeCell="B15" sqref="B15"/>
    </sheetView>
  </sheetViews>
  <sheetFormatPr baseColWidth="10" defaultColWidth="0" defaultRowHeight="15" zeroHeight="1" x14ac:dyDescent="0.25"/>
  <cols>
    <col min="1" max="1" width="21.7109375" style="6" customWidth="1"/>
    <col min="2" max="2" width="96.7109375" style="6" bestFit="1" customWidth="1"/>
    <col min="3" max="16384" width="11.42578125" style="6" hidden="1"/>
  </cols>
  <sheetData>
    <row r="1" spans="1:2" ht="26.25" x14ac:dyDescent="0.4">
      <c r="A1" s="20"/>
    </row>
    <row r="2" spans="1:2" ht="26.25" x14ac:dyDescent="0.4">
      <c r="A2" s="20"/>
    </row>
    <row r="3" spans="1:2" x14ac:dyDescent="0.25"/>
    <row r="4" spans="1:2" x14ac:dyDescent="0.25"/>
    <row r="5" spans="1:2" x14ac:dyDescent="0.25"/>
    <row r="6" spans="1:2" x14ac:dyDescent="0.25"/>
    <row r="7" spans="1:2" x14ac:dyDescent="0.25"/>
    <row r="8" spans="1:2" x14ac:dyDescent="0.25"/>
    <row r="9" spans="1:2" x14ac:dyDescent="0.25"/>
    <row r="10" spans="1:2" x14ac:dyDescent="0.25">
      <c r="A10" s="17" t="s">
        <v>0</v>
      </c>
      <c r="B10" s="21" t="str">
        <f>+'Mapa 1.1'!A1</f>
        <v>CANTIDAD TOTAL DE HABITANTES POR UPZ EN BOGOTÁ D.C.</v>
      </c>
    </row>
    <row r="11" spans="1:2" x14ac:dyDescent="0.25">
      <c r="A11" s="17" t="s">
        <v>1</v>
      </c>
      <c r="B11" s="22" t="str">
        <f>+'Mapa 1.2'!A1</f>
        <v>DENSIDAD POBLACIONAL (HAB/KM2) POR UPZ EN BOGOTÁ D.C.</v>
      </c>
    </row>
    <row r="12" spans="1:2" x14ac:dyDescent="0.25">
      <c r="A12" s="17" t="s">
        <v>2</v>
      </c>
      <c r="B12" s="21" t="str">
        <f>+'Tabla 1.1'!A1</f>
        <v>POBLACIÓN TOTAL, ÁREA URBANA Y DENSIDAD POBLACIONAL POR LOCALIDAD EN BOGOTÁ D.C.</v>
      </c>
    </row>
    <row r="13" spans="1:2" x14ac:dyDescent="0.25">
      <c r="A13" s="17" t="s">
        <v>3</v>
      </c>
      <c r="B13" s="22" t="str">
        <f>+'Gráfico 1.1'!A1</f>
        <v>DISTRIBUCIÓN DE TODA LA POBLACIÓN Y HOGARES SEGÚN ESTRATO DE LA VIVIENDA</v>
      </c>
    </row>
    <row r="14" spans="1:2" x14ac:dyDescent="0.25">
      <c r="A14" s="17" t="s">
        <v>4</v>
      </c>
      <c r="B14" s="21" t="str">
        <f>+'Tabla 1.2'!A1</f>
        <v>NÚMERO DE HABITANTES, DE HOGARES Y TASA DE PERSONAS POR HOGAR SEGÚN ESTRATO DE LA VIVIENDA</v>
      </c>
    </row>
    <row r="15" spans="1:2" x14ac:dyDescent="0.25">
      <c r="A15" s="5"/>
    </row>
    <row r="16" spans="1:2" hidden="1" x14ac:dyDescent="0.25">
      <c r="A16" s="5"/>
    </row>
    <row r="17" spans="1:1" hidden="1" x14ac:dyDescent="0.25">
      <c r="A17" s="5"/>
    </row>
    <row r="18" spans="1:1" hidden="1" x14ac:dyDescent="0.25"/>
    <row r="19" spans="1:1" hidden="1" x14ac:dyDescent="0.25"/>
    <row r="20" spans="1:1" hidden="1" x14ac:dyDescent="0.25"/>
    <row r="21" spans="1:1" hidden="1" x14ac:dyDescent="0.25"/>
    <row r="22" spans="1:1" hidden="1" x14ac:dyDescent="0.25"/>
    <row r="23" spans="1:1" hidden="1" x14ac:dyDescent="0.25"/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zoomScale="115" zoomScaleNormal="115" workbookViewId="0">
      <selection activeCell="A118" sqref="A118"/>
    </sheetView>
  </sheetViews>
  <sheetFormatPr baseColWidth="10" defaultColWidth="0" defaultRowHeight="15" zeroHeight="1" x14ac:dyDescent="0.25"/>
  <cols>
    <col min="1" max="1" width="19.28515625" style="6" bestFit="1" customWidth="1"/>
    <col min="2" max="2" width="12.28515625" style="6" bestFit="1" customWidth="1"/>
    <col min="3" max="3" width="28.85546875" style="6" bestFit="1" customWidth="1"/>
    <col min="4" max="4" width="15.42578125" style="6" bestFit="1" customWidth="1"/>
    <col min="5" max="6" width="11.42578125" style="6" customWidth="1"/>
    <col min="7" max="16384" width="11.42578125" style="6" hidden="1"/>
  </cols>
  <sheetData>
    <row r="1" spans="1:4" x14ac:dyDescent="0.25">
      <c r="A1" s="18" t="s">
        <v>247</v>
      </c>
    </row>
    <row r="2" spans="1:4" x14ac:dyDescent="0.25">
      <c r="A2" s="19" t="s">
        <v>248</v>
      </c>
    </row>
    <row r="3" spans="1:4" x14ac:dyDescent="0.25">
      <c r="A3" s="19" t="s">
        <v>249</v>
      </c>
    </row>
    <row r="4" spans="1:4" x14ac:dyDescent="0.25">
      <c r="A4" s="7"/>
    </row>
    <row r="5" spans="1:4" x14ac:dyDescent="0.25">
      <c r="A5" s="1" t="s">
        <v>5</v>
      </c>
      <c r="B5" s="4" t="s">
        <v>6</v>
      </c>
      <c r="C5" s="1" t="s">
        <v>7</v>
      </c>
      <c r="D5" s="4" t="s">
        <v>8</v>
      </c>
    </row>
    <row r="6" spans="1:4" x14ac:dyDescent="0.25">
      <c r="A6" s="2" t="s">
        <v>239</v>
      </c>
      <c r="B6" s="25" t="s">
        <v>233</v>
      </c>
      <c r="C6" s="26" t="s">
        <v>234</v>
      </c>
      <c r="D6" s="27">
        <v>4298</v>
      </c>
    </row>
    <row r="7" spans="1:4" x14ac:dyDescent="0.25">
      <c r="A7" s="2" t="s">
        <v>239</v>
      </c>
      <c r="B7" s="25" t="s">
        <v>63</v>
      </c>
      <c r="C7" s="26" t="s">
        <v>64</v>
      </c>
      <c r="D7" s="27">
        <v>18051</v>
      </c>
    </row>
    <row r="8" spans="1:4" x14ac:dyDescent="0.25">
      <c r="A8" s="2" t="s">
        <v>9</v>
      </c>
      <c r="B8" s="25" t="s">
        <v>10</v>
      </c>
      <c r="C8" s="26" t="s">
        <v>11</v>
      </c>
      <c r="D8" s="27">
        <v>25586</v>
      </c>
    </row>
    <row r="9" spans="1:4" x14ac:dyDescent="0.25">
      <c r="A9" s="2" t="s">
        <v>9</v>
      </c>
      <c r="B9" s="25" t="s">
        <v>17</v>
      </c>
      <c r="C9" s="26" t="s">
        <v>9</v>
      </c>
      <c r="D9" s="27">
        <v>20552</v>
      </c>
    </row>
    <row r="10" spans="1:4" x14ac:dyDescent="0.25">
      <c r="A10" s="2" t="s">
        <v>241</v>
      </c>
      <c r="B10" s="25" t="s">
        <v>106</v>
      </c>
      <c r="C10" s="26" t="s">
        <v>107</v>
      </c>
      <c r="D10" s="27">
        <v>50790</v>
      </c>
    </row>
    <row r="11" spans="1:4" x14ac:dyDescent="0.25">
      <c r="A11" s="2" t="s">
        <v>28</v>
      </c>
      <c r="B11" s="25" t="s">
        <v>33</v>
      </c>
      <c r="C11" s="26" t="s">
        <v>34</v>
      </c>
      <c r="D11" s="27">
        <v>5748</v>
      </c>
    </row>
    <row r="12" spans="1:4" x14ac:dyDescent="0.25">
      <c r="A12" s="2" t="s">
        <v>9</v>
      </c>
      <c r="B12" s="25" t="s">
        <v>124</v>
      </c>
      <c r="C12" s="26" t="s">
        <v>125</v>
      </c>
      <c r="D12" s="27">
        <v>2493</v>
      </c>
    </row>
    <row r="13" spans="1:4" x14ac:dyDescent="0.25">
      <c r="A13" s="2" t="s">
        <v>242</v>
      </c>
      <c r="B13" s="25" t="s">
        <v>35</v>
      </c>
      <c r="C13" s="26" t="s">
        <v>36</v>
      </c>
      <c r="D13" s="27">
        <v>2544</v>
      </c>
    </row>
    <row r="14" spans="1:4" x14ac:dyDescent="0.25">
      <c r="A14" s="2" t="s">
        <v>9</v>
      </c>
      <c r="B14" s="25" t="s">
        <v>91</v>
      </c>
      <c r="C14" s="26" t="s">
        <v>92</v>
      </c>
      <c r="D14" s="27">
        <v>25705</v>
      </c>
    </row>
    <row r="15" spans="1:4" x14ac:dyDescent="0.25">
      <c r="A15" s="2" t="s">
        <v>9</v>
      </c>
      <c r="B15" s="25" t="s">
        <v>15</v>
      </c>
      <c r="C15" s="26" t="s">
        <v>16</v>
      </c>
      <c r="D15" s="27">
        <v>19890</v>
      </c>
    </row>
    <row r="16" spans="1:4" x14ac:dyDescent="0.25">
      <c r="A16" s="2" t="s">
        <v>23</v>
      </c>
      <c r="B16" s="25" t="s">
        <v>24</v>
      </c>
      <c r="C16" s="26" t="s">
        <v>25</v>
      </c>
      <c r="D16" s="27">
        <v>3725</v>
      </c>
    </row>
    <row r="17" spans="1:4" x14ac:dyDescent="0.25">
      <c r="A17" s="2" t="s">
        <v>9</v>
      </c>
      <c r="B17" s="25" t="s">
        <v>99</v>
      </c>
      <c r="C17" s="26" t="s">
        <v>100</v>
      </c>
      <c r="D17" s="27">
        <v>46546</v>
      </c>
    </row>
    <row r="18" spans="1:4" x14ac:dyDescent="0.25">
      <c r="A18" s="2" t="s">
        <v>239</v>
      </c>
      <c r="B18" s="25" t="s">
        <v>185</v>
      </c>
      <c r="C18" s="26" t="s">
        <v>186</v>
      </c>
      <c r="D18" s="27">
        <v>68913</v>
      </c>
    </row>
    <row r="19" spans="1:4" x14ac:dyDescent="0.25">
      <c r="A19" s="2" t="s">
        <v>243</v>
      </c>
      <c r="B19" s="25" t="s">
        <v>122</v>
      </c>
      <c r="C19" s="26" t="s">
        <v>123</v>
      </c>
      <c r="D19" s="27">
        <v>46797</v>
      </c>
    </row>
    <row r="20" spans="1:4" x14ac:dyDescent="0.25">
      <c r="A20" s="2" t="s">
        <v>23</v>
      </c>
      <c r="B20" s="25" t="s">
        <v>105</v>
      </c>
      <c r="C20" s="26" t="s">
        <v>23</v>
      </c>
      <c r="D20" s="27">
        <v>14409</v>
      </c>
    </row>
    <row r="21" spans="1:4" x14ac:dyDescent="0.25">
      <c r="A21" s="2" t="s">
        <v>243</v>
      </c>
      <c r="B21" s="25" t="s">
        <v>157</v>
      </c>
      <c r="C21" s="26" t="s">
        <v>158</v>
      </c>
      <c r="D21" s="27">
        <v>23682</v>
      </c>
    </row>
    <row r="22" spans="1:4" x14ac:dyDescent="0.25">
      <c r="A22" s="2" t="s">
        <v>12</v>
      </c>
      <c r="B22" s="25" t="s">
        <v>75</v>
      </c>
      <c r="C22" s="26" t="s">
        <v>76</v>
      </c>
      <c r="D22" s="27">
        <v>25719</v>
      </c>
    </row>
    <row r="23" spans="1:4" x14ac:dyDescent="0.25">
      <c r="A23" s="2" t="s">
        <v>243</v>
      </c>
      <c r="B23" s="25" t="s">
        <v>31</v>
      </c>
      <c r="C23" s="26" t="s">
        <v>32</v>
      </c>
      <c r="D23" s="27">
        <v>50035</v>
      </c>
    </row>
    <row r="24" spans="1:4" x14ac:dyDescent="0.25">
      <c r="A24" s="2" t="s">
        <v>243</v>
      </c>
      <c r="B24" s="25" t="s">
        <v>50</v>
      </c>
      <c r="C24" s="26" t="s">
        <v>51</v>
      </c>
      <c r="D24" s="27">
        <v>20267</v>
      </c>
    </row>
    <row r="25" spans="1:4" x14ac:dyDescent="0.25">
      <c r="A25" s="2" t="s">
        <v>242</v>
      </c>
      <c r="B25" s="25" t="s">
        <v>211</v>
      </c>
      <c r="C25" s="26" t="s">
        <v>212</v>
      </c>
      <c r="D25" s="27">
        <v>13643</v>
      </c>
    </row>
    <row r="26" spans="1:4" x14ac:dyDescent="0.25">
      <c r="A26" s="2" t="s">
        <v>243</v>
      </c>
      <c r="B26" s="25" t="s">
        <v>161</v>
      </c>
      <c r="C26" s="26" t="s">
        <v>162</v>
      </c>
      <c r="D26" s="27">
        <v>932</v>
      </c>
    </row>
    <row r="27" spans="1:4" x14ac:dyDescent="0.25">
      <c r="A27" s="2" t="s">
        <v>239</v>
      </c>
      <c r="B27" s="25" t="s">
        <v>61</v>
      </c>
      <c r="C27" s="26" t="s">
        <v>62</v>
      </c>
      <c r="D27" s="27">
        <v>50160</v>
      </c>
    </row>
    <row r="28" spans="1:4" x14ac:dyDescent="0.25">
      <c r="A28" s="2" t="s">
        <v>239</v>
      </c>
      <c r="B28" s="25" t="s">
        <v>79</v>
      </c>
      <c r="C28" s="26" t="s">
        <v>80</v>
      </c>
      <c r="D28" s="27">
        <v>102811</v>
      </c>
    </row>
    <row r="29" spans="1:4" x14ac:dyDescent="0.25">
      <c r="A29" s="2" t="s">
        <v>239</v>
      </c>
      <c r="B29" s="25" t="s">
        <v>187</v>
      </c>
      <c r="C29" s="26" t="s">
        <v>188</v>
      </c>
      <c r="D29" s="27">
        <v>41416</v>
      </c>
    </row>
    <row r="30" spans="1:4" x14ac:dyDescent="0.25">
      <c r="A30" s="2" t="s">
        <v>239</v>
      </c>
      <c r="B30" s="25" t="s">
        <v>83</v>
      </c>
      <c r="C30" s="26" t="s">
        <v>84</v>
      </c>
      <c r="D30" s="27">
        <v>23552</v>
      </c>
    </row>
    <row r="31" spans="1:4" x14ac:dyDescent="0.25">
      <c r="A31" s="2" t="s">
        <v>239</v>
      </c>
      <c r="B31" s="25" t="s">
        <v>85</v>
      </c>
      <c r="C31" s="26" t="s">
        <v>86</v>
      </c>
      <c r="D31" s="27">
        <v>50485</v>
      </c>
    </row>
    <row r="32" spans="1:4" x14ac:dyDescent="0.25">
      <c r="A32" s="2" t="s">
        <v>40</v>
      </c>
      <c r="B32" s="25" t="s">
        <v>44</v>
      </c>
      <c r="C32" s="26" t="s">
        <v>45</v>
      </c>
      <c r="D32" s="27">
        <v>60279</v>
      </c>
    </row>
    <row r="33" spans="1:4" x14ac:dyDescent="0.25">
      <c r="A33" s="2" t="s">
        <v>40</v>
      </c>
      <c r="B33" s="25" t="s">
        <v>46</v>
      </c>
      <c r="C33" s="26" t="s">
        <v>47</v>
      </c>
      <c r="D33" s="27">
        <v>66481</v>
      </c>
    </row>
    <row r="34" spans="1:4" x14ac:dyDescent="0.25">
      <c r="A34" s="2" t="s">
        <v>40</v>
      </c>
      <c r="B34" s="25" t="s">
        <v>116</v>
      </c>
      <c r="C34" s="26" t="s">
        <v>117</v>
      </c>
      <c r="D34" s="27">
        <v>115123</v>
      </c>
    </row>
    <row r="35" spans="1:4" x14ac:dyDescent="0.25">
      <c r="A35" s="2" t="s">
        <v>40</v>
      </c>
      <c r="B35" s="25" t="s">
        <v>42</v>
      </c>
      <c r="C35" s="26" t="s">
        <v>43</v>
      </c>
      <c r="D35" s="27">
        <v>1046</v>
      </c>
    </row>
    <row r="36" spans="1:4" x14ac:dyDescent="0.25">
      <c r="A36" s="2" t="s">
        <v>40</v>
      </c>
      <c r="B36" s="25" t="s">
        <v>54</v>
      </c>
      <c r="C36" s="26" t="s">
        <v>55</v>
      </c>
      <c r="D36" s="27">
        <v>51368</v>
      </c>
    </row>
    <row r="37" spans="1:4" x14ac:dyDescent="0.25">
      <c r="A37" s="2" t="s">
        <v>28</v>
      </c>
      <c r="B37" s="25" t="s">
        <v>87</v>
      </c>
      <c r="C37" s="26" t="s">
        <v>88</v>
      </c>
      <c r="D37" s="27">
        <v>52910</v>
      </c>
    </row>
    <row r="38" spans="1:4" x14ac:dyDescent="0.25">
      <c r="A38" s="2" t="s">
        <v>28</v>
      </c>
      <c r="B38" s="25" t="s">
        <v>29</v>
      </c>
      <c r="C38" s="26" t="s">
        <v>30</v>
      </c>
      <c r="D38" s="27">
        <v>112305</v>
      </c>
    </row>
    <row r="39" spans="1:4" x14ac:dyDescent="0.25">
      <c r="A39" s="2" t="s">
        <v>40</v>
      </c>
      <c r="B39" s="25" t="s">
        <v>120</v>
      </c>
      <c r="C39" s="26" t="s">
        <v>121</v>
      </c>
      <c r="D39" s="27">
        <v>41383</v>
      </c>
    </row>
    <row r="40" spans="1:4" x14ac:dyDescent="0.25">
      <c r="A40" s="2" t="s">
        <v>40</v>
      </c>
      <c r="B40" s="25" t="s">
        <v>118</v>
      </c>
      <c r="C40" s="26" t="s">
        <v>119</v>
      </c>
      <c r="D40" s="27">
        <v>88554</v>
      </c>
    </row>
    <row r="41" spans="1:4" x14ac:dyDescent="0.25">
      <c r="A41" s="2" t="s">
        <v>40</v>
      </c>
      <c r="B41" s="25" t="s">
        <v>193</v>
      </c>
      <c r="C41" s="26" t="s">
        <v>194</v>
      </c>
      <c r="D41" s="27">
        <v>35580</v>
      </c>
    </row>
    <row r="42" spans="1:4" x14ac:dyDescent="0.25">
      <c r="A42" s="2" t="s">
        <v>242</v>
      </c>
      <c r="B42" s="25" t="s">
        <v>48</v>
      </c>
      <c r="C42" s="26" t="s">
        <v>49</v>
      </c>
      <c r="D42" s="27">
        <v>119520</v>
      </c>
    </row>
    <row r="43" spans="1:4" x14ac:dyDescent="0.25">
      <c r="A43" s="2" t="s">
        <v>40</v>
      </c>
      <c r="B43" s="25" t="s">
        <v>41</v>
      </c>
      <c r="C43" s="26" t="s">
        <v>40</v>
      </c>
      <c r="D43" s="27">
        <v>151082</v>
      </c>
    </row>
    <row r="44" spans="1:4" x14ac:dyDescent="0.25">
      <c r="A44" s="2" t="s">
        <v>40</v>
      </c>
      <c r="B44" s="25" t="s">
        <v>207</v>
      </c>
      <c r="C44" s="26" t="s">
        <v>208</v>
      </c>
      <c r="D44" s="27">
        <v>351846</v>
      </c>
    </row>
    <row r="45" spans="1:4" x14ac:dyDescent="0.25">
      <c r="A45" s="2" t="s">
        <v>242</v>
      </c>
      <c r="B45" s="25" t="s">
        <v>134</v>
      </c>
      <c r="C45" s="26" t="s">
        <v>135</v>
      </c>
      <c r="D45" s="27">
        <v>154519</v>
      </c>
    </row>
    <row r="46" spans="1:4" x14ac:dyDescent="0.25">
      <c r="A46" s="2" t="s">
        <v>40</v>
      </c>
      <c r="B46" s="25" t="s">
        <v>138</v>
      </c>
      <c r="C46" s="26" t="s">
        <v>139</v>
      </c>
      <c r="D46" s="27">
        <v>1788</v>
      </c>
    </row>
    <row r="47" spans="1:4" x14ac:dyDescent="0.25">
      <c r="A47" s="2" t="s">
        <v>242</v>
      </c>
      <c r="B47" s="25" t="s">
        <v>209</v>
      </c>
      <c r="C47" s="26" t="s">
        <v>210</v>
      </c>
      <c r="D47" s="27">
        <v>139763</v>
      </c>
    </row>
    <row r="48" spans="1:4" x14ac:dyDescent="0.25">
      <c r="A48" s="2" t="s">
        <v>242</v>
      </c>
      <c r="B48" s="25" t="s">
        <v>126</v>
      </c>
      <c r="C48" s="26" t="s">
        <v>127</v>
      </c>
      <c r="D48" s="27">
        <v>73676</v>
      </c>
    </row>
    <row r="49" spans="1:4" x14ac:dyDescent="0.25">
      <c r="A49" s="2" t="s">
        <v>240</v>
      </c>
      <c r="B49" s="25" t="s">
        <v>227</v>
      </c>
      <c r="C49" s="26" t="s">
        <v>228</v>
      </c>
      <c r="D49" s="27">
        <v>89237</v>
      </c>
    </row>
    <row r="50" spans="1:4" x14ac:dyDescent="0.25">
      <c r="A50" s="2" t="s">
        <v>240</v>
      </c>
      <c r="B50" s="25" t="s">
        <v>103</v>
      </c>
      <c r="C50" s="26" t="s">
        <v>104</v>
      </c>
      <c r="D50" s="27">
        <v>46019</v>
      </c>
    </row>
    <row r="51" spans="1:4" x14ac:dyDescent="0.25">
      <c r="A51" s="2" t="s">
        <v>240</v>
      </c>
      <c r="B51" s="25" t="s">
        <v>221</v>
      </c>
      <c r="C51" s="26" t="s">
        <v>222</v>
      </c>
      <c r="D51" s="27">
        <v>88961</v>
      </c>
    </row>
    <row r="52" spans="1:4" x14ac:dyDescent="0.25">
      <c r="A52" s="2" t="s">
        <v>245</v>
      </c>
      <c r="B52" s="25" t="s">
        <v>213</v>
      </c>
      <c r="C52" s="26" t="s">
        <v>214</v>
      </c>
      <c r="D52" s="27">
        <v>31745</v>
      </c>
    </row>
    <row r="53" spans="1:4" x14ac:dyDescent="0.25">
      <c r="A53" s="2" t="s">
        <v>146</v>
      </c>
      <c r="B53" s="25" t="s">
        <v>177</v>
      </c>
      <c r="C53" s="26" t="s">
        <v>178</v>
      </c>
      <c r="D53" s="27">
        <v>45424</v>
      </c>
    </row>
    <row r="54" spans="1:4" x14ac:dyDescent="0.25">
      <c r="A54" s="2" t="s">
        <v>241</v>
      </c>
      <c r="B54" s="25" t="s">
        <v>112</v>
      </c>
      <c r="C54" s="26" t="s">
        <v>113</v>
      </c>
      <c r="D54" s="27">
        <v>43697</v>
      </c>
    </row>
    <row r="55" spans="1:4" x14ac:dyDescent="0.25">
      <c r="A55" s="2" t="s">
        <v>245</v>
      </c>
      <c r="B55" s="25" t="s">
        <v>215</v>
      </c>
      <c r="C55" s="26" t="s">
        <v>216</v>
      </c>
      <c r="D55" s="27">
        <v>77858</v>
      </c>
    </row>
    <row r="56" spans="1:4" x14ac:dyDescent="0.25">
      <c r="A56" s="2" t="s">
        <v>146</v>
      </c>
      <c r="B56" s="25" t="s">
        <v>167</v>
      </c>
      <c r="C56" s="26" t="s">
        <v>168</v>
      </c>
      <c r="D56" s="27">
        <v>85276</v>
      </c>
    </row>
    <row r="57" spans="1:4" x14ac:dyDescent="0.25">
      <c r="A57" s="2" t="s">
        <v>23</v>
      </c>
      <c r="B57" s="25" t="s">
        <v>219</v>
      </c>
      <c r="C57" s="26" t="s">
        <v>220</v>
      </c>
      <c r="D57" s="27">
        <v>90329</v>
      </c>
    </row>
    <row r="58" spans="1:4" x14ac:dyDescent="0.25">
      <c r="A58" s="2" t="s">
        <v>23</v>
      </c>
      <c r="B58" s="25" t="s">
        <v>217</v>
      </c>
      <c r="C58" s="26" t="s">
        <v>218</v>
      </c>
      <c r="D58" s="27">
        <v>51714</v>
      </c>
    </row>
    <row r="59" spans="1:4" x14ac:dyDescent="0.25">
      <c r="A59" s="2" t="s">
        <v>169</v>
      </c>
      <c r="B59" s="25" t="s">
        <v>237</v>
      </c>
      <c r="C59" s="26" t="s">
        <v>238</v>
      </c>
      <c r="D59" s="27">
        <v>139260</v>
      </c>
    </row>
    <row r="60" spans="1:4" x14ac:dyDescent="0.25">
      <c r="A60" s="2" t="s">
        <v>23</v>
      </c>
      <c r="B60" s="25" t="s">
        <v>69</v>
      </c>
      <c r="C60" s="26" t="s">
        <v>70</v>
      </c>
      <c r="D60" s="27">
        <v>68211</v>
      </c>
    </row>
    <row r="61" spans="1:4" x14ac:dyDescent="0.25">
      <c r="A61" s="2" t="s">
        <v>12</v>
      </c>
      <c r="B61" s="25" t="s">
        <v>77</v>
      </c>
      <c r="C61" s="26" t="s">
        <v>78</v>
      </c>
      <c r="D61" s="27">
        <v>102981</v>
      </c>
    </row>
    <row r="62" spans="1:4" x14ac:dyDescent="0.25">
      <c r="A62" s="2" t="s">
        <v>12</v>
      </c>
      <c r="B62" s="25" t="s">
        <v>108</v>
      </c>
      <c r="C62" s="26" t="s">
        <v>109</v>
      </c>
      <c r="D62" s="27">
        <v>128696</v>
      </c>
    </row>
    <row r="63" spans="1:4" x14ac:dyDescent="0.25">
      <c r="A63" s="2" t="s">
        <v>12</v>
      </c>
      <c r="B63" s="25" t="s">
        <v>235</v>
      </c>
      <c r="C63" s="26" t="s">
        <v>236</v>
      </c>
      <c r="D63" s="27">
        <v>135023</v>
      </c>
    </row>
    <row r="64" spans="1:4" x14ac:dyDescent="0.25">
      <c r="A64" s="2" t="s">
        <v>12</v>
      </c>
      <c r="B64" s="25" t="s">
        <v>71</v>
      </c>
      <c r="C64" s="26" t="s">
        <v>72</v>
      </c>
      <c r="D64" s="27">
        <v>132131</v>
      </c>
    </row>
    <row r="65" spans="1:4" x14ac:dyDescent="0.25">
      <c r="A65" s="2" t="s">
        <v>12</v>
      </c>
      <c r="B65" s="25" t="s">
        <v>73</v>
      </c>
      <c r="C65" s="26" t="s">
        <v>74</v>
      </c>
      <c r="D65" s="27">
        <v>177531</v>
      </c>
    </row>
    <row r="66" spans="1:4" x14ac:dyDescent="0.25">
      <c r="A66" s="2" t="s">
        <v>93</v>
      </c>
      <c r="B66" s="25" t="s">
        <v>114</v>
      </c>
      <c r="C66" s="26" t="s">
        <v>115</v>
      </c>
      <c r="D66" s="27">
        <v>52978</v>
      </c>
    </row>
    <row r="67" spans="1:4" x14ac:dyDescent="0.25">
      <c r="A67" s="2" t="s">
        <v>240</v>
      </c>
      <c r="B67" s="25" t="s">
        <v>52</v>
      </c>
      <c r="C67" s="26" t="s">
        <v>53</v>
      </c>
      <c r="D67" s="27">
        <v>97596</v>
      </c>
    </row>
    <row r="68" spans="1:4" x14ac:dyDescent="0.25">
      <c r="A68" s="2" t="s">
        <v>240</v>
      </c>
      <c r="B68" s="25" t="s">
        <v>149</v>
      </c>
      <c r="C68" s="26" t="s">
        <v>150</v>
      </c>
      <c r="D68" s="27">
        <v>69423</v>
      </c>
    </row>
    <row r="69" spans="1:4" x14ac:dyDescent="0.25">
      <c r="A69" s="2" t="s">
        <v>58</v>
      </c>
      <c r="B69" s="25" t="s">
        <v>183</v>
      </c>
      <c r="C69" s="26" t="s">
        <v>184</v>
      </c>
      <c r="D69" s="27">
        <v>16198</v>
      </c>
    </row>
    <row r="70" spans="1:4" x14ac:dyDescent="0.25">
      <c r="A70" s="2" t="s">
        <v>146</v>
      </c>
      <c r="B70" s="25" t="s">
        <v>171</v>
      </c>
      <c r="C70" s="26" t="s">
        <v>172</v>
      </c>
      <c r="D70" s="27">
        <v>62175</v>
      </c>
    </row>
    <row r="71" spans="1:4" x14ac:dyDescent="0.25">
      <c r="A71" s="2" t="s">
        <v>146</v>
      </c>
      <c r="B71" s="25" t="s">
        <v>165</v>
      </c>
      <c r="C71" s="26" t="s">
        <v>166</v>
      </c>
      <c r="D71" s="27">
        <v>91976</v>
      </c>
    </row>
    <row r="72" spans="1:4" x14ac:dyDescent="0.25">
      <c r="A72" s="2" t="s">
        <v>146</v>
      </c>
      <c r="B72" s="25" t="s">
        <v>147</v>
      </c>
      <c r="C72" s="26" t="s">
        <v>148</v>
      </c>
      <c r="D72" s="27">
        <v>71557</v>
      </c>
    </row>
    <row r="73" spans="1:4" x14ac:dyDescent="0.25">
      <c r="A73" s="2" t="s">
        <v>58</v>
      </c>
      <c r="B73" s="25" t="s">
        <v>153</v>
      </c>
      <c r="C73" s="26" t="s">
        <v>154</v>
      </c>
      <c r="D73" s="27">
        <v>37009</v>
      </c>
    </row>
    <row r="74" spans="1:4" x14ac:dyDescent="0.25">
      <c r="A74" s="2" t="s">
        <v>58</v>
      </c>
      <c r="B74" s="25" t="s">
        <v>181</v>
      </c>
      <c r="C74" s="26" t="s">
        <v>182</v>
      </c>
      <c r="D74" s="27">
        <v>120946</v>
      </c>
    </row>
    <row r="75" spans="1:4" x14ac:dyDescent="0.25">
      <c r="A75" s="2" t="s">
        <v>58</v>
      </c>
      <c r="B75" s="25" t="s">
        <v>67</v>
      </c>
      <c r="C75" s="26" t="s">
        <v>68</v>
      </c>
      <c r="D75" s="27">
        <v>79870</v>
      </c>
    </row>
    <row r="76" spans="1:4" x14ac:dyDescent="0.25">
      <c r="A76" s="2" t="s">
        <v>58</v>
      </c>
      <c r="B76" s="25" t="s">
        <v>65</v>
      </c>
      <c r="C76" s="26" t="s">
        <v>66</v>
      </c>
      <c r="D76" s="27">
        <v>63149</v>
      </c>
    </row>
    <row r="77" spans="1:4" x14ac:dyDescent="0.25">
      <c r="A77" s="2" t="s">
        <v>58</v>
      </c>
      <c r="B77" s="25" t="s">
        <v>151</v>
      </c>
      <c r="C77" s="26" t="s">
        <v>152</v>
      </c>
      <c r="D77" s="27">
        <v>2313</v>
      </c>
    </row>
    <row r="78" spans="1:4" x14ac:dyDescent="0.25">
      <c r="A78" s="2" t="s">
        <v>58</v>
      </c>
      <c r="B78" s="25" t="s">
        <v>59</v>
      </c>
      <c r="C78" s="26" t="s">
        <v>60</v>
      </c>
      <c r="D78" s="27">
        <v>12617</v>
      </c>
    </row>
    <row r="79" spans="1:4" x14ac:dyDescent="0.25">
      <c r="A79" s="2" t="s">
        <v>169</v>
      </c>
      <c r="B79" s="25" t="s">
        <v>170</v>
      </c>
      <c r="C79" s="26" t="s">
        <v>169</v>
      </c>
      <c r="D79" s="27">
        <v>51057</v>
      </c>
    </row>
    <row r="80" spans="1:4" x14ac:dyDescent="0.25">
      <c r="A80" s="2" t="s">
        <v>244</v>
      </c>
      <c r="B80" s="25" t="s">
        <v>144</v>
      </c>
      <c r="C80" s="26" t="s">
        <v>145</v>
      </c>
      <c r="D80" s="27">
        <v>1491</v>
      </c>
    </row>
    <row r="81" spans="1:4" x14ac:dyDescent="0.25">
      <c r="A81" s="2" t="s">
        <v>244</v>
      </c>
      <c r="B81" s="25" t="s">
        <v>130</v>
      </c>
      <c r="C81" s="26" t="s">
        <v>131</v>
      </c>
      <c r="D81" s="27">
        <v>4713</v>
      </c>
    </row>
    <row r="82" spans="1:4" x14ac:dyDescent="0.25">
      <c r="A82" s="2" t="s">
        <v>244</v>
      </c>
      <c r="B82" s="25" t="s">
        <v>155</v>
      </c>
      <c r="C82" s="26" t="s">
        <v>156</v>
      </c>
      <c r="D82" s="27">
        <v>71849</v>
      </c>
    </row>
    <row r="83" spans="1:4" x14ac:dyDescent="0.25">
      <c r="A83" s="2" t="s">
        <v>244</v>
      </c>
      <c r="B83" s="25" t="s">
        <v>179</v>
      </c>
      <c r="C83" s="26" t="s">
        <v>180</v>
      </c>
      <c r="D83" s="27">
        <v>91870</v>
      </c>
    </row>
    <row r="84" spans="1:4" x14ac:dyDescent="0.25">
      <c r="A84" s="2" t="s">
        <v>244</v>
      </c>
      <c r="B84" s="25" t="s">
        <v>142</v>
      </c>
      <c r="C84" s="26" t="s">
        <v>143</v>
      </c>
      <c r="D84" s="27">
        <v>188627</v>
      </c>
    </row>
    <row r="85" spans="1:4" x14ac:dyDescent="0.25">
      <c r="A85" s="2" t="s">
        <v>244</v>
      </c>
      <c r="B85" s="25" t="s">
        <v>128</v>
      </c>
      <c r="C85" s="26" t="s">
        <v>129</v>
      </c>
      <c r="D85" s="27">
        <v>54505</v>
      </c>
    </row>
    <row r="86" spans="1:4" x14ac:dyDescent="0.25">
      <c r="A86" s="2" t="s">
        <v>244</v>
      </c>
      <c r="B86" s="25" t="s">
        <v>173</v>
      </c>
      <c r="C86" s="26" t="s">
        <v>174</v>
      </c>
      <c r="D86" s="27">
        <v>181501</v>
      </c>
    </row>
    <row r="87" spans="1:4" x14ac:dyDescent="0.25">
      <c r="A87" s="2" t="s">
        <v>244</v>
      </c>
      <c r="B87" s="25" t="s">
        <v>175</v>
      </c>
      <c r="C87" s="26" t="s">
        <v>176</v>
      </c>
      <c r="D87" s="27">
        <v>108370</v>
      </c>
    </row>
    <row r="88" spans="1:4" x14ac:dyDescent="0.25">
      <c r="A88" s="2" t="s">
        <v>40</v>
      </c>
      <c r="B88" s="25" t="s">
        <v>132</v>
      </c>
      <c r="C88" s="26" t="s">
        <v>133</v>
      </c>
      <c r="D88" s="27">
        <v>252257</v>
      </c>
    </row>
    <row r="89" spans="1:4" x14ac:dyDescent="0.25">
      <c r="A89" s="2" t="s">
        <v>242</v>
      </c>
      <c r="B89" s="25" t="s">
        <v>81</v>
      </c>
      <c r="C89" s="26" t="s">
        <v>82</v>
      </c>
      <c r="D89" s="27">
        <v>89361</v>
      </c>
    </row>
    <row r="90" spans="1:4" x14ac:dyDescent="0.25">
      <c r="A90" s="2" t="s">
        <v>242</v>
      </c>
      <c r="B90" s="25" t="s">
        <v>189</v>
      </c>
      <c r="C90" s="26" t="s">
        <v>190</v>
      </c>
      <c r="D90" s="27">
        <v>147022</v>
      </c>
    </row>
    <row r="91" spans="1:4" x14ac:dyDescent="0.25">
      <c r="A91" s="2" t="s">
        <v>242</v>
      </c>
      <c r="B91" s="25" t="s">
        <v>191</v>
      </c>
      <c r="C91" s="26" t="s">
        <v>192</v>
      </c>
      <c r="D91" s="27">
        <v>127928</v>
      </c>
    </row>
    <row r="92" spans="1:4" x14ac:dyDescent="0.25">
      <c r="A92" s="2" t="s">
        <v>243</v>
      </c>
      <c r="B92" s="25" t="s">
        <v>26</v>
      </c>
      <c r="C92" s="26" t="s">
        <v>27</v>
      </c>
      <c r="D92" s="27">
        <v>170955</v>
      </c>
    </row>
    <row r="93" spans="1:4" x14ac:dyDescent="0.25">
      <c r="A93" s="2" t="s">
        <v>243</v>
      </c>
      <c r="B93" s="25" t="s">
        <v>136</v>
      </c>
      <c r="C93" s="26" t="s">
        <v>137</v>
      </c>
      <c r="D93" s="27">
        <v>39167</v>
      </c>
    </row>
    <row r="94" spans="1:4" x14ac:dyDescent="0.25">
      <c r="A94" s="2" t="s">
        <v>243</v>
      </c>
      <c r="B94" s="25" t="s">
        <v>163</v>
      </c>
      <c r="C94" s="26" t="s">
        <v>164</v>
      </c>
      <c r="D94" s="27">
        <v>41697</v>
      </c>
    </row>
    <row r="95" spans="1:4" x14ac:dyDescent="0.25">
      <c r="A95" s="2" t="s">
        <v>12</v>
      </c>
      <c r="B95" s="25" t="s">
        <v>159</v>
      </c>
      <c r="C95" s="26" t="s">
        <v>160</v>
      </c>
      <c r="D95" s="27">
        <v>19418</v>
      </c>
    </row>
    <row r="96" spans="1:4" x14ac:dyDescent="0.25">
      <c r="A96" s="2" t="s">
        <v>12</v>
      </c>
      <c r="B96" s="25" t="s">
        <v>56</v>
      </c>
      <c r="C96" s="26" t="s">
        <v>57</v>
      </c>
      <c r="D96" s="27">
        <v>68494</v>
      </c>
    </row>
    <row r="97" spans="1:4" x14ac:dyDescent="0.25">
      <c r="A97" s="2" t="s">
        <v>12</v>
      </c>
      <c r="B97" s="25" t="s">
        <v>140</v>
      </c>
      <c r="C97" s="26" t="s">
        <v>141</v>
      </c>
      <c r="D97" s="27">
        <v>75601</v>
      </c>
    </row>
    <row r="98" spans="1:4" x14ac:dyDescent="0.25">
      <c r="A98" s="2" t="s">
        <v>12</v>
      </c>
      <c r="B98" s="25" t="s">
        <v>21</v>
      </c>
      <c r="C98" s="26" t="s">
        <v>22</v>
      </c>
      <c r="D98" s="27">
        <v>88873</v>
      </c>
    </row>
    <row r="99" spans="1:4" x14ac:dyDescent="0.25">
      <c r="A99" s="2" t="s">
        <v>12</v>
      </c>
      <c r="B99" s="25" t="s">
        <v>96</v>
      </c>
      <c r="C99" s="26" t="s">
        <v>97</v>
      </c>
      <c r="D99" s="27">
        <v>195612</v>
      </c>
    </row>
    <row r="100" spans="1:4" x14ac:dyDescent="0.25">
      <c r="A100" s="2" t="s">
        <v>12</v>
      </c>
      <c r="B100" s="25" t="s">
        <v>13</v>
      </c>
      <c r="C100" s="26" t="s">
        <v>14</v>
      </c>
      <c r="D100" s="27">
        <v>15239</v>
      </c>
    </row>
    <row r="101" spans="1:4" x14ac:dyDescent="0.25">
      <c r="A101" s="2" t="s">
        <v>93</v>
      </c>
      <c r="B101" s="25" t="s">
        <v>223</v>
      </c>
      <c r="C101" s="26" t="s">
        <v>224</v>
      </c>
      <c r="D101" s="27">
        <v>210503</v>
      </c>
    </row>
    <row r="102" spans="1:4" x14ac:dyDescent="0.25">
      <c r="A102" s="2" t="s">
        <v>93</v>
      </c>
      <c r="B102" s="25" t="s">
        <v>225</v>
      </c>
      <c r="C102" s="26" t="s">
        <v>226</v>
      </c>
      <c r="D102" s="27">
        <v>269690</v>
      </c>
    </row>
    <row r="103" spans="1:4" x14ac:dyDescent="0.25">
      <c r="A103" s="2" t="s">
        <v>93</v>
      </c>
      <c r="B103" s="25" t="s">
        <v>94</v>
      </c>
      <c r="C103" s="26" t="s">
        <v>95</v>
      </c>
      <c r="D103" s="27">
        <v>82862</v>
      </c>
    </row>
    <row r="104" spans="1:4" x14ac:dyDescent="0.25">
      <c r="A104" s="2" t="s">
        <v>93</v>
      </c>
      <c r="B104" s="25" t="s">
        <v>231</v>
      </c>
      <c r="C104" s="26" t="s">
        <v>232</v>
      </c>
      <c r="D104" s="27">
        <v>72422</v>
      </c>
    </row>
    <row r="105" spans="1:4" x14ac:dyDescent="0.25">
      <c r="A105" s="2" t="s">
        <v>37</v>
      </c>
      <c r="B105" s="25" t="s">
        <v>38</v>
      </c>
      <c r="C105" s="26" t="s">
        <v>39</v>
      </c>
      <c r="D105" s="27">
        <v>28168</v>
      </c>
    </row>
    <row r="106" spans="1:4" x14ac:dyDescent="0.25">
      <c r="A106" s="2" t="s">
        <v>37</v>
      </c>
      <c r="B106" s="25" t="s">
        <v>89</v>
      </c>
      <c r="C106" s="26" t="s">
        <v>90</v>
      </c>
      <c r="D106" s="27">
        <v>16551</v>
      </c>
    </row>
    <row r="107" spans="1:4" x14ac:dyDescent="0.25">
      <c r="A107" s="2" t="s">
        <v>239</v>
      </c>
      <c r="B107" s="25" t="s">
        <v>205</v>
      </c>
      <c r="C107" s="26" t="s">
        <v>206</v>
      </c>
      <c r="D107" s="27">
        <v>105100</v>
      </c>
    </row>
    <row r="108" spans="1:4" x14ac:dyDescent="0.25">
      <c r="A108" s="2" t="s">
        <v>37</v>
      </c>
      <c r="B108" s="25" t="s">
        <v>101</v>
      </c>
      <c r="C108" s="26" t="s">
        <v>102</v>
      </c>
      <c r="D108" s="27">
        <v>35563</v>
      </c>
    </row>
    <row r="109" spans="1:4" x14ac:dyDescent="0.25">
      <c r="A109" s="2" t="s">
        <v>18</v>
      </c>
      <c r="B109" s="25" t="s">
        <v>19</v>
      </c>
      <c r="C109" s="26" t="s">
        <v>20</v>
      </c>
      <c r="D109" s="27">
        <v>5282</v>
      </c>
    </row>
    <row r="110" spans="1:4" x14ac:dyDescent="0.25">
      <c r="A110" s="2" t="s">
        <v>18</v>
      </c>
      <c r="B110" s="25" t="s">
        <v>201</v>
      </c>
      <c r="C110" s="26" t="s">
        <v>202</v>
      </c>
      <c r="D110" s="27">
        <v>11877</v>
      </c>
    </row>
    <row r="111" spans="1:4" x14ac:dyDescent="0.25">
      <c r="A111" s="2" t="s">
        <v>18</v>
      </c>
      <c r="B111" s="25" t="s">
        <v>110</v>
      </c>
      <c r="C111" s="26" t="s">
        <v>111</v>
      </c>
      <c r="D111" s="27">
        <v>12398</v>
      </c>
    </row>
    <row r="112" spans="1:4" x14ac:dyDescent="0.25">
      <c r="A112" s="2" t="s">
        <v>203</v>
      </c>
      <c r="B112" s="25" t="s">
        <v>204</v>
      </c>
      <c r="C112" s="26" t="s">
        <v>203</v>
      </c>
      <c r="D112" s="27">
        <v>22765</v>
      </c>
    </row>
    <row r="113" spans="1:4" x14ac:dyDescent="0.25">
      <c r="A113" s="2" t="s">
        <v>18</v>
      </c>
      <c r="B113" s="25" t="s">
        <v>229</v>
      </c>
      <c r="C113" s="26" t="s">
        <v>230</v>
      </c>
      <c r="D113" s="27">
        <v>19755</v>
      </c>
    </row>
    <row r="114" spans="1:4" x14ac:dyDescent="0.25">
      <c r="A114" s="2" t="s">
        <v>18</v>
      </c>
      <c r="B114" s="25" t="s">
        <v>199</v>
      </c>
      <c r="C114" s="26" t="s">
        <v>200</v>
      </c>
      <c r="D114" s="27">
        <v>42702</v>
      </c>
    </row>
    <row r="115" spans="1:4" x14ac:dyDescent="0.25">
      <c r="A115" s="2" t="s">
        <v>37</v>
      </c>
      <c r="B115" s="25" t="s">
        <v>195</v>
      </c>
      <c r="C115" s="26" t="s">
        <v>196</v>
      </c>
      <c r="D115" s="27">
        <v>25361</v>
      </c>
    </row>
    <row r="116" spans="1:4" x14ac:dyDescent="0.25">
      <c r="A116" s="2" t="s">
        <v>28</v>
      </c>
      <c r="B116" s="25" t="s">
        <v>197</v>
      </c>
      <c r="C116" s="26" t="s">
        <v>198</v>
      </c>
      <c r="D116" s="27">
        <v>89682</v>
      </c>
    </row>
    <row r="117" spans="1:4" x14ac:dyDescent="0.25">
      <c r="A117" s="2" t="s">
        <v>37</v>
      </c>
      <c r="B117" s="25" t="s">
        <v>98</v>
      </c>
      <c r="C117" s="26" t="s">
        <v>37</v>
      </c>
      <c r="D117" s="27">
        <v>18567</v>
      </c>
    </row>
    <row r="118" spans="1:4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zoomScale="115" zoomScaleNormal="115" workbookViewId="0">
      <selection activeCell="D100" sqref="D100"/>
    </sheetView>
  </sheetViews>
  <sheetFormatPr baseColWidth="10" defaultColWidth="0" defaultRowHeight="15" zeroHeight="1" x14ac:dyDescent="0.25"/>
  <cols>
    <col min="1" max="1" width="19.28515625" style="22" bestFit="1" customWidth="1"/>
    <col min="2" max="2" width="12.28515625" style="22" bestFit="1" customWidth="1"/>
    <col min="3" max="3" width="28.85546875" style="22" bestFit="1" customWidth="1"/>
    <col min="4" max="4" width="14.140625" style="22" bestFit="1" customWidth="1"/>
    <col min="5" max="7" width="11.42578125" style="22" customWidth="1"/>
    <col min="8" max="16384" width="11.42578125" style="22" hidden="1"/>
  </cols>
  <sheetData>
    <row r="1" spans="1:4" x14ac:dyDescent="0.25">
      <c r="A1" s="18" t="s">
        <v>250</v>
      </c>
    </row>
    <row r="2" spans="1:4" x14ac:dyDescent="0.25">
      <c r="A2" s="19" t="s">
        <v>251</v>
      </c>
    </row>
    <row r="3" spans="1:4" x14ac:dyDescent="0.25">
      <c r="A3" s="19" t="s">
        <v>252</v>
      </c>
    </row>
    <row r="4" spans="1:4" x14ac:dyDescent="0.25">
      <c r="A4" s="19" t="s">
        <v>249</v>
      </c>
    </row>
    <row r="5" spans="1:4" x14ac:dyDescent="0.25"/>
    <row r="6" spans="1:4" x14ac:dyDescent="0.25">
      <c r="A6" s="1" t="s">
        <v>5</v>
      </c>
      <c r="B6" s="4" t="s">
        <v>6</v>
      </c>
      <c r="C6" s="1" t="s">
        <v>7</v>
      </c>
      <c r="D6" s="4" t="s">
        <v>246</v>
      </c>
    </row>
    <row r="7" spans="1:4" x14ac:dyDescent="0.25">
      <c r="A7" s="2" t="s">
        <v>239</v>
      </c>
      <c r="B7" s="25" t="s">
        <v>233</v>
      </c>
      <c r="C7" s="26" t="s">
        <v>234</v>
      </c>
      <c r="D7" s="27">
        <v>681.19481426969423</v>
      </c>
    </row>
    <row r="8" spans="1:4" x14ac:dyDescent="0.25">
      <c r="A8" s="2" t="s">
        <v>239</v>
      </c>
      <c r="B8" s="25" t="s">
        <v>63</v>
      </c>
      <c r="C8" s="26" t="s">
        <v>64</v>
      </c>
      <c r="D8" s="27">
        <v>5228.1874377313488</v>
      </c>
    </row>
    <row r="9" spans="1:4" x14ac:dyDescent="0.25">
      <c r="A9" s="2" t="s">
        <v>9</v>
      </c>
      <c r="B9" s="25" t="s">
        <v>10</v>
      </c>
      <c r="C9" s="26" t="s">
        <v>11</v>
      </c>
      <c r="D9" s="27">
        <v>10769.941575240011</v>
      </c>
    </row>
    <row r="10" spans="1:4" x14ac:dyDescent="0.25">
      <c r="A10" s="2" t="s">
        <v>9</v>
      </c>
      <c r="B10" s="25" t="s">
        <v>17</v>
      </c>
      <c r="C10" s="26" t="s">
        <v>9</v>
      </c>
      <c r="D10" s="27">
        <v>8719.5069983774974</v>
      </c>
    </row>
    <row r="11" spans="1:4" x14ac:dyDescent="0.25">
      <c r="A11" s="2" t="s">
        <v>241</v>
      </c>
      <c r="B11" s="25" t="s">
        <v>106</v>
      </c>
      <c r="C11" s="26" t="s">
        <v>107</v>
      </c>
      <c r="D11" s="27">
        <v>11263.046686276864</v>
      </c>
    </row>
    <row r="12" spans="1:4" x14ac:dyDescent="0.25">
      <c r="A12" s="2" t="s">
        <v>28</v>
      </c>
      <c r="B12" s="25" t="s">
        <v>33</v>
      </c>
      <c r="C12" s="26" t="s">
        <v>34</v>
      </c>
      <c r="D12" s="27">
        <v>3478.4239760027799</v>
      </c>
    </row>
    <row r="13" spans="1:4" x14ac:dyDescent="0.25">
      <c r="A13" s="2" t="s">
        <v>9</v>
      </c>
      <c r="B13" s="25" t="s">
        <v>124</v>
      </c>
      <c r="C13" s="26" t="s">
        <v>125</v>
      </c>
      <c r="D13" s="27">
        <v>625.30518081271839</v>
      </c>
    </row>
    <row r="14" spans="1:4" x14ac:dyDescent="0.25">
      <c r="A14" s="2" t="s">
        <v>242</v>
      </c>
      <c r="B14" s="25" t="s">
        <v>35</v>
      </c>
      <c r="C14" s="26" t="s">
        <v>36</v>
      </c>
      <c r="D14" s="27">
        <v>1573.2291254909605</v>
      </c>
    </row>
    <row r="15" spans="1:4" x14ac:dyDescent="0.25">
      <c r="A15" s="2" t="s">
        <v>9</v>
      </c>
      <c r="B15" s="25" t="s">
        <v>91</v>
      </c>
      <c r="C15" s="26" t="s">
        <v>92</v>
      </c>
      <c r="D15" s="27">
        <v>13327.011588766471</v>
      </c>
    </row>
    <row r="16" spans="1:4" x14ac:dyDescent="0.25">
      <c r="A16" s="2" t="s">
        <v>9</v>
      </c>
      <c r="B16" s="25" t="s">
        <v>15</v>
      </c>
      <c r="C16" s="26" t="s">
        <v>16</v>
      </c>
      <c r="D16" s="27">
        <v>11433.894090931062</v>
      </c>
    </row>
    <row r="17" spans="1:4" x14ac:dyDescent="0.25">
      <c r="A17" s="2" t="s">
        <v>23</v>
      </c>
      <c r="B17" s="25" t="s">
        <v>24</v>
      </c>
      <c r="C17" s="26" t="s">
        <v>25</v>
      </c>
      <c r="D17" s="27">
        <v>1073.6269111440188</v>
      </c>
    </row>
    <row r="18" spans="1:4" x14ac:dyDescent="0.25">
      <c r="A18" s="2" t="s">
        <v>9</v>
      </c>
      <c r="B18" s="25" t="s">
        <v>99</v>
      </c>
      <c r="C18" s="26" t="s">
        <v>100</v>
      </c>
      <c r="D18" s="27">
        <v>25782.941305380682</v>
      </c>
    </row>
    <row r="19" spans="1:4" x14ac:dyDescent="0.25">
      <c r="A19" s="2" t="s">
        <v>239</v>
      </c>
      <c r="B19" s="25" t="s">
        <v>185</v>
      </c>
      <c r="C19" s="26" t="s">
        <v>186</v>
      </c>
      <c r="D19" s="27">
        <v>25034.100152679166</v>
      </c>
    </row>
    <row r="20" spans="1:4" x14ac:dyDescent="0.25">
      <c r="A20" s="2" t="s">
        <v>243</v>
      </c>
      <c r="B20" s="25" t="s">
        <v>122</v>
      </c>
      <c r="C20" s="26" t="s">
        <v>123</v>
      </c>
      <c r="D20" s="27">
        <v>20733.982722081284</v>
      </c>
    </row>
    <row r="21" spans="1:4" x14ac:dyDescent="0.25">
      <c r="A21" s="2" t="s">
        <v>23</v>
      </c>
      <c r="B21" s="25" t="s">
        <v>105</v>
      </c>
      <c r="C21" s="26" t="s">
        <v>23</v>
      </c>
      <c r="D21" s="27">
        <v>4042.3770606232119</v>
      </c>
    </row>
    <row r="22" spans="1:4" x14ac:dyDescent="0.25">
      <c r="A22" s="2" t="s">
        <v>243</v>
      </c>
      <c r="B22" s="25" t="s">
        <v>157</v>
      </c>
      <c r="C22" s="26" t="s">
        <v>158</v>
      </c>
      <c r="D22" s="27">
        <v>4958.4904441433164</v>
      </c>
    </row>
    <row r="23" spans="1:4" x14ac:dyDescent="0.25">
      <c r="A23" s="2" t="s">
        <v>12</v>
      </c>
      <c r="B23" s="25" t="s">
        <v>75</v>
      </c>
      <c r="C23" s="26" t="s">
        <v>76</v>
      </c>
      <c r="D23" s="27">
        <v>9277.169442816441</v>
      </c>
    </row>
    <row r="24" spans="1:4" x14ac:dyDescent="0.25">
      <c r="A24" s="2" t="s">
        <v>243</v>
      </c>
      <c r="B24" s="25" t="s">
        <v>31</v>
      </c>
      <c r="C24" s="26" t="s">
        <v>32</v>
      </c>
      <c r="D24" s="27">
        <v>19127.837138377934</v>
      </c>
    </row>
    <row r="25" spans="1:4" x14ac:dyDescent="0.25">
      <c r="A25" s="2" t="s">
        <v>243</v>
      </c>
      <c r="B25" s="25" t="s">
        <v>50</v>
      </c>
      <c r="C25" s="26" t="s">
        <v>51</v>
      </c>
      <c r="D25" s="27">
        <v>7448.0946583453215</v>
      </c>
    </row>
    <row r="26" spans="1:4" x14ac:dyDescent="0.25">
      <c r="A26" s="2" t="s">
        <v>242</v>
      </c>
      <c r="B26" s="25" t="s">
        <v>211</v>
      </c>
      <c r="C26" s="26" t="s">
        <v>212</v>
      </c>
      <c r="D26" s="27">
        <v>6813.1684244012622</v>
      </c>
    </row>
    <row r="27" spans="1:4" x14ac:dyDescent="0.25">
      <c r="A27" s="2" t="s">
        <v>243</v>
      </c>
      <c r="B27" s="25" t="s">
        <v>161</v>
      </c>
      <c r="C27" s="26" t="s">
        <v>162</v>
      </c>
      <c r="D27" s="27">
        <v>125.42177204334681</v>
      </c>
    </row>
    <row r="28" spans="1:4" x14ac:dyDescent="0.25">
      <c r="A28" s="2" t="s">
        <v>239</v>
      </c>
      <c r="B28" s="25" t="s">
        <v>61</v>
      </c>
      <c r="C28" s="26" t="s">
        <v>62</v>
      </c>
      <c r="D28" s="27">
        <v>17257.135157432222</v>
      </c>
    </row>
    <row r="29" spans="1:4" x14ac:dyDescent="0.25">
      <c r="A29" s="2" t="s">
        <v>239</v>
      </c>
      <c r="B29" s="25" t="s">
        <v>79</v>
      </c>
      <c r="C29" s="26" t="s">
        <v>80</v>
      </c>
      <c r="D29" s="27">
        <v>15293.301244622164</v>
      </c>
    </row>
    <row r="30" spans="1:4" x14ac:dyDescent="0.25">
      <c r="A30" s="2" t="s">
        <v>239</v>
      </c>
      <c r="B30" s="25" t="s">
        <v>187</v>
      </c>
      <c r="C30" s="26" t="s">
        <v>188</v>
      </c>
      <c r="D30" s="27">
        <v>8406.0784441764026</v>
      </c>
    </row>
    <row r="31" spans="1:4" x14ac:dyDescent="0.25">
      <c r="A31" s="2" t="s">
        <v>239</v>
      </c>
      <c r="B31" s="25" t="s">
        <v>83</v>
      </c>
      <c r="C31" s="26" t="s">
        <v>84</v>
      </c>
      <c r="D31" s="27">
        <v>8246.313216428447</v>
      </c>
    </row>
    <row r="32" spans="1:4" x14ac:dyDescent="0.25">
      <c r="A32" s="2" t="s">
        <v>239</v>
      </c>
      <c r="B32" s="25" t="s">
        <v>85</v>
      </c>
      <c r="C32" s="26" t="s">
        <v>86</v>
      </c>
      <c r="D32" s="27">
        <v>11006.15446202344</v>
      </c>
    </row>
    <row r="33" spans="1:4" x14ac:dyDescent="0.25">
      <c r="A33" s="2" t="s">
        <v>40</v>
      </c>
      <c r="B33" s="25" t="s">
        <v>44</v>
      </c>
      <c r="C33" s="26" t="s">
        <v>45</v>
      </c>
      <c r="D33" s="27">
        <v>13753.779974833033</v>
      </c>
    </row>
    <row r="34" spans="1:4" x14ac:dyDescent="0.25">
      <c r="A34" s="2" t="s">
        <v>40</v>
      </c>
      <c r="B34" s="25" t="s">
        <v>46</v>
      </c>
      <c r="C34" s="26" t="s">
        <v>47</v>
      </c>
      <c r="D34" s="27">
        <v>20228.16188313211</v>
      </c>
    </row>
    <row r="35" spans="1:4" x14ac:dyDescent="0.25">
      <c r="A35" s="2" t="s">
        <v>40</v>
      </c>
      <c r="B35" s="25" t="s">
        <v>116</v>
      </c>
      <c r="C35" s="26" t="s">
        <v>117</v>
      </c>
      <c r="D35" s="27">
        <v>26562.582160936006</v>
      </c>
    </row>
    <row r="36" spans="1:4" x14ac:dyDescent="0.25">
      <c r="A36" s="2" t="s">
        <v>40</v>
      </c>
      <c r="B36" s="25" t="s">
        <v>42</v>
      </c>
      <c r="C36" s="26" t="s">
        <v>43</v>
      </c>
      <c r="D36" s="27">
        <v>155.6382834458106</v>
      </c>
    </row>
    <row r="37" spans="1:4" x14ac:dyDescent="0.25">
      <c r="A37" s="2" t="s">
        <v>40</v>
      </c>
      <c r="B37" s="25" t="s">
        <v>54</v>
      </c>
      <c r="C37" s="26" t="s">
        <v>55</v>
      </c>
      <c r="D37" s="27">
        <v>18038.157515626135</v>
      </c>
    </row>
    <row r="38" spans="1:4" x14ac:dyDescent="0.25">
      <c r="A38" s="2" t="s">
        <v>28</v>
      </c>
      <c r="B38" s="25" t="s">
        <v>87</v>
      </c>
      <c r="C38" s="26" t="s">
        <v>88</v>
      </c>
      <c r="D38" s="27">
        <v>19252.823449964526</v>
      </c>
    </row>
    <row r="39" spans="1:4" x14ac:dyDescent="0.25">
      <c r="A39" s="2" t="s">
        <v>28</v>
      </c>
      <c r="B39" s="25" t="s">
        <v>29</v>
      </c>
      <c r="C39" s="26" t="s">
        <v>30</v>
      </c>
      <c r="D39" s="27">
        <v>33398.6989374158</v>
      </c>
    </row>
    <row r="40" spans="1:4" x14ac:dyDescent="0.25">
      <c r="A40" s="2" t="s">
        <v>40</v>
      </c>
      <c r="B40" s="25" t="s">
        <v>120</v>
      </c>
      <c r="C40" s="26" t="s">
        <v>121</v>
      </c>
      <c r="D40" s="27">
        <v>9841.768264048098</v>
      </c>
    </row>
    <row r="41" spans="1:4" x14ac:dyDescent="0.25">
      <c r="A41" s="2" t="s">
        <v>40</v>
      </c>
      <c r="B41" s="25" t="s">
        <v>118</v>
      </c>
      <c r="C41" s="26" t="s">
        <v>119</v>
      </c>
      <c r="D41" s="27">
        <v>11704.2769521803</v>
      </c>
    </row>
    <row r="42" spans="1:4" x14ac:dyDescent="0.25">
      <c r="A42" s="2" t="s">
        <v>40</v>
      </c>
      <c r="B42" s="25" t="s">
        <v>193</v>
      </c>
      <c r="C42" s="26" t="s">
        <v>194</v>
      </c>
      <c r="D42" s="27">
        <v>9042.4381057733717</v>
      </c>
    </row>
    <row r="43" spans="1:4" x14ac:dyDescent="0.25">
      <c r="A43" s="2" t="s">
        <v>242</v>
      </c>
      <c r="B43" s="25" t="s">
        <v>48</v>
      </c>
      <c r="C43" s="26" t="s">
        <v>49</v>
      </c>
      <c r="D43" s="27">
        <v>25250.13872370758</v>
      </c>
    </row>
    <row r="44" spans="1:4" x14ac:dyDescent="0.25">
      <c r="A44" s="2" t="s">
        <v>40</v>
      </c>
      <c r="B44" s="25" t="s">
        <v>41</v>
      </c>
      <c r="C44" s="26" t="s">
        <v>40</v>
      </c>
      <c r="D44" s="27">
        <v>23140.11344141981</v>
      </c>
    </row>
    <row r="45" spans="1:4" x14ac:dyDescent="0.25">
      <c r="A45" s="2" t="s">
        <v>40</v>
      </c>
      <c r="B45" s="25" t="s">
        <v>207</v>
      </c>
      <c r="C45" s="26" t="s">
        <v>208</v>
      </c>
      <c r="D45" s="27">
        <v>49549.558809338319</v>
      </c>
    </row>
    <row r="46" spans="1:4" x14ac:dyDescent="0.25">
      <c r="A46" s="2" t="s">
        <v>242</v>
      </c>
      <c r="B46" s="25" t="s">
        <v>134</v>
      </c>
      <c r="C46" s="26" t="s">
        <v>135</v>
      </c>
      <c r="D46" s="27">
        <v>41396.602379742639</v>
      </c>
    </row>
    <row r="47" spans="1:4" x14ac:dyDescent="0.25">
      <c r="A47" s="2" t="s">
        <v>40</v>
      </c>
      <c r="B47" s="25" t="s">
        <v>138</v>
      </c>
      <c r="C47" s="26" t="s">
        <v>139</v>
      </c>
      <c r="D47" s="27">
        <v>394.14971200928841</v>
      </c>
    </row>
    <row r="48" spans="1:4" x14ac:dyDescent="0.25">
      <c r="A48" s="2" t="s">
        <v>242</v>
      </c>
      <c r="B48" s="25" t="s">
        <v>209</v>
      </c>
      <c r="C48" s="26" t="s">
        <v>210</v>
      </c>
      <c r="D48" s="27">
        <v>30799.551195216114</v>
      </c>
    </row>
    <row r="49" spans="1:4" x14ac:dyDescent="0.25">
      <c r="A49" s="2" t="s">
        <v>242</v>
      </c>
      <c r="B49" s="25" t="s">
        <v>126</v>
      </c>
      <c r="C49" s="26" t="s">
        <v>127</v>
      </c>
      <c r="D49" s="27">
        <v>23875.780893193678</v>
      </c>
    </row>
    <row r="50" spans="1:4" x14ac:dyDescent="0.25">
      <c r="A50" s="2" t="s">
        <v>240</v>
      </c>
      <c r="B50" s="25" t="s">
        <v>227</v>
      </c>
      <c r="C50" s="26" t="s">
        <v>228</v>
      </c>
      <c r="D50" s="27">
        <v>22307.348256790596</v>
      </c>
    </row>
    <row r="51" spans="1:4" x14ac:dyDescent="0.25">
      <c r="A51" s="2" t="s">
        <v>240</v>
      </c>
      <c r="B51" s="25" t="s">
        <v>103</v>
      </c>
      <c r="C51" s="26" t="s">
        <v>104</v>
      </c>
      <c r="D51" s="27">
        <v>19589.438013598137</v>
      </c>
    </row>
    <row r="52" spans="1:4" x14ac:dyDescent="0.25">
      <c r="A52" s="2" t="s">
        <v>240</v>
      </c>
      <c r="B52" s="25" t="s">
        <v>221</v>
      </c>
      <c r="C52" s="26" t="s">
        <v>222</v>
      </c>
      <c r="D52" s="27">
        <v>33885.131782920704</v>
      </c>
    </row>
    <row r="53" spans="1:4" x14ac:dyDescent="0.25">
      <c r="A53" s="2" t="s">
        <v>245</v>
      </c>
      <c r="B53" s="25" t="s">
        <v>213</v>
      </c>
      <c r="C53" s="26" t="s">
        <v>214</v>
      </c>
      <c r="D53" s="27">
        <v>23826.062088787552</v>
      </c>
    </row>
    <row r="54" spans="1:4" x14ac:dyDescent="0.25">
      <c r="A54" s="2" t="s">
        <v>146</v>
      </c>
      <c r="B54" s="25" t="s">
        <v>177</v>
      </c>
      <c r="C54" s="26" t="s">
        <v>178</v>
      </c>
      <c r="D54" s="27">
        <v>21843.903462452618</v>
      </c>
    </row>
    <row r="55" spans="1:4" x14ac:dyDescent="0.25">
      <c r="A55" s="2" t="s">
        <v>241</v>
      </c>
      <c r="B55" s="25" t="s">
        <v>112</v>
      </c>
      <c r="C55" s="26" t="s">
        <v>113</v>
      </c>
      <c r="D55" s="27">
        <v>21797.98204572971</v>
      </c>
    </row>
    <row r="56" spans="1:4" x14ac:dyDescent="0.25">
      <c r="A56" s="2" t="s">
        <v>245</v>
      </c>
      <c r="B56" s="25" t="s">
        <v>215</v>
      </c>
      <c r="C56" s="26" t="s">
        <v>216</v>
      </c>
      <c r="D56" s="27">
        <v>21949.31763599256</v>
      </c>
    </row>
    <row r="57" spans="1:4" x14ac:dyDescent="0.25">
      <c r="A57" s="2" t="s">
        <v>146</v>
      </c>
      <c r="B57" s="25" t="s">
        <v>167</v>
      </c>
      <c r="C57" s="26" t="s">
        <v>168</v>
      </c>
      <c r="D57" s="27">
        <v>22465.663693969967</v>
      </c>
    </row>
    <row r="58" spans="1:4" x14ac:dyDescent="0.25">
      <c r="A58" s="2" t="s">
        <v>23</v>
      </c>
      <c r="B58" s="25" t="s">
        <v>219</v>
      </c>
      <c r="C58" s="26" t="s">
        <v>220</v>
      </c>
      <c r="D58" s="27">
        <v>20272.200162559318</v>
      </c>
    </row>
    <row r="59" spans="1:4" x14ac:dyDescent="0.25">
      <c r="A59" s="2" t="s">
        <v>23</v>
      </c>
      <c r="B59" s="25" t="s">
        <v>217</v>
      </c>
      <c r="C59" s="26" t="s">
        <v>218</v>
      </c>
      <c r="D59" s="27">
        <v>20454.605251806923</v>
      </c>
    </row>
    <row r="60" spans="1:4" x14ac:dyDescent="0.25">
      <c r="A60" s="2" t="s">
        <v>169</v>
      </c>
      <c r="B60" s="25" t="s">
        <v>237</v>
      </c>
      <c r="C60" s="26" t="s">
        <v>238</v>
      </c>
      <c r="D60" s="27">
        <v>20977.769888584666</v>
      </c>
    </row>
    <row r="61" spans="1:4" x14ac:dyDescent="0.25">
      <c r="A61" s="2" t="s">
        <v>23</v>
      </c>
      <c r="B61" s="25" t="s">
        <v>69</v>
      </c>
      <c r="C61" s="26" t="s">
        <v>70</v>
      </c>
      <c r="D61" s="27">
        <v>20713.054660061734</v>
      </c>
    </row>
    <row r="62" spans="1:4" x14ac:dyDescent="0.25">
      <c r="A62" s="2" t="s">
        <v>12</v>
      </c>
      <c r="B62" s="25" t="s">
        <v>77</v>
      </c>
      <c r="C62" s="26" t="s">
        <v>78</v>
      </c>
      <c r="D62" s="27">
        <v>27031.183776390313</v>
      </c>
    </row>
    <row r="63" spans="1:4" x14ac:dyDescent="0.25">
      <c r="A63" s="2" t="s">
        <v>12</v>
      </c>
      <c r="B63" s="25" t="s">
        <v>108</v>
      </c>
      <c r="C63" s="26" t="s">
        <v>109</v>
      </c>
      <c r="D63" s="27">
        <v>29342.777241497115</v>
      </c>
    </row>
    <row r="64" spans="1:4" x14ac:dyDescent="0.25">
      <c r="A64" s="2" t="s">
        <v>12</v>
      </c>
      <c r="B64" s="25" t="s">
        <v>235</v>
      </c>
      <c r="C64" s="26" t="s">
        <v>236</v>
      </c>
      <c r="D64" s="27">
        <v>26832.952839743561</v>
      </c>
    </row>
    <row r="65" spans="1:4" x14ac:dyDescent="0.25">
      <c r="A65" s="2" t="s">
        <v>12</v>
      </c>
      <c r="B65" s="25" t="s">
        <v>71</v>
      </c>
      <c r="C65" s="26" t="s">
        <v>72</v>
      </c>
      <c r="D65" s="27">
        <v>39183.043139214613</v>
      </c>
    </row>
    <row r="66" spans="1:4" x14ac:dyDescent="0.25">
      <c r="A66" s="2" t="s">
        <v>12</v>
      </c>
      <c r="B66" s="25" t="s">
        <v>73</v>
      </c>
      <c r="C66" s="26" t="s">
        <v>74</v>
      </c>
      <c r="D66" s="27">
        <v>41244.053915342192</v>
      </c>
    </row>
    <row r="67" spans="1:4" x14ac:dyDescent="0.25">
      <c r="A67" s="2" t="s">
        <v>93</v>
      </c>
      <c r="B67" s="25" t="s">
        <v>114</v>
      </c>
      <c r="C67" s="26" t="s">
        <v>115</v>
      </c>
      <c r="D67" s="27">
        <v>25157.567988715418</v>
      </c>
    </row>
    <row r="68" spans="1:4" x14ac:dyDescent="0.25">
      <c r="A68" s="2" t="s">
        <v>240</v>
      </c>
      <c r="B68" s="25" t="s">
        <v>52</v>
      </c>
      <c r="C68" s="26" t="s">
        <v>53</v>
      </c>
      <c r="D68" s="27">
        <v>25293.121024936787</v>
      </c>
    </row>
    <row r="69" spans="1:4" x14ac:dyDescent="0.25">
      <c r="A69" s="2" t="s">
        <v>240</v>
      </c>
      <c r="B69" s="25" t="s">
        <v>149</v>
      </c>
      <c r="C69" s="26" t="s">
        <v>150</v>
      </c>
      <c r="D69" s="27">
        <v>19023.042681787018</v>
      </c>
    </row>
    <row r="70" spans="1:4" x14ac:dyDescent="0.25">
      <c r="A70" s="2" t="s">
        <v>58</v>
      </c>
      <c r="B70" s="25" t="s">
        <v>183</v>
      </c>
      <c r="C70" s="26" t="s">
        <v>184</v>
      </c>
      <c r="D70" s="27">
        <v>8628.9352749959799</v>
      </c>
    </row>
    <row r="71" spans="1:4" x14ac:dyDescent="0.25">
      <c r="A71" s="2" t="s">
        <v>146</v>
      </c>
      <c r="B71" s="25" t="s">
        <v>171</v>
      </c>
      <c r="C71" s="26" t="s">
        <v>172</v>
      </c>
      <c r="D71" s="27">
        <v>33692.325724497947</v>
      </c>
    </row>
    <row r="72" spans="1:4" x14ac:dyDescent="0.25">
      <c r="A72" s="2" t="s">
        <v>146</v>
      </c>
      <c r="B72" s="25" t="s">
        <v>165</v>
      </c>
      <c r="C72" s="26" t="s">
        <v>166</v>
      </c>
      <c r="D72" s="27">
        <v>25345.379263407474</v>
      </c>
    </row>
    <row r="73" spans="1:4" x14ac:dyDescent="0.25">
      <c r="A73" s="2" t="s">
        <v>146</v>
      </c>
      <c r="B73" s="25" t="s">
        <v>147</v>
      </c>
      <c r="C73" s="26" t="s">
        <v>148</v>
      </c>
      <c r="D73" s="27">
        <v>33843.587978458447</v>
      </c>
    </row>
    <row r="74" spans="1:4" x14ac:dyDescent="0.25">
      <c r="A74" s="2" t="s">
        <v>58</v>
      </c>
      <c r="B74" s="25" t="s">
        <v>153</v>
      </c>
      <c r="C74" s="26" t="s">
        <v>154</v>
      </c>
      <c r="D74" s="27">
        <v>12817.292484201285</v>
      </c>
    </row>
    <row r="75" spans="1:4" x14ac:dyDescent="0.25">
      <c r="A75" s="2" t="s">
        <v>58</v>
      </c>
      <c r="B75" s="25" t="s">
        <v>181</v>
      </c>
      <c r="C75" s="26" t="s">
        <v>182</v>
      </c>
      <c r="D75" s="27">
        <v>22572.878556196549</v>
      </c>
    </row>
    <row r="76" spans="1:4" x14ac:dyDescent="0.25">
      <c r="A76" s="2" t="s">
        <v>58</v>
      </c>
      <c r="B76" s="25" t="s">
        <v>67</v>
      </c>
      <c r="C76" s="26" t="s">
        <v>68</v>
      </c>
      <c r="D76" s="27">
        <v>16199.521645151239</v>
      </c>
    </row>
    <row r="77" spans="1:4" x14ac:dyDescent="0.25">
      <c r="A77" s="2" t="s">
        <v>58</v>
      </c>
      <c r="B77" s="25" t="s">
        <v>65</v>
      </c>
      <c r="C77" s="26" t="s">
        <v>66</v>
      </c>
      <c r="D77" s="27">
        <v>29168.801635832784</v>
      </c>
    </row>
    <row r="78" spans="1:4" x14ac:dyDescent="0.25">
      <c r="A78" s="2" t="s">
        <v>58</v>
      </c>
      <c r="B78" s="25" t="s">
        <v>151</v>
      </c>
      <c r="C78" s="26" t="s">
        <v>152</v>
      </c>
      <c r="D78" s="27">
        <v>551.97312993577816</v>
      </c>
    </row>
    <row r="79" spans="1:4" x14ac:dyDescent="0.25">
      <c r="A79" s="2" t="s">
        <v>58</v>
      </c>
      <c r="B79" s="25" t="s">
        <v>59</v>
      </c>
      <c r="C79" s="26" t="s">
        <v>60</v>
      </c>
      <c r="D79" s="27">
        <v>1363.2916977999103</v>
      </c>
    </row>
    <row r="80" spans="1:4" x14ac:dyDescent="0.25">
      <c r="A80" s="2" t="s">
        <v>169</v>
      </c>
      <c r="B80" s="25" t="s">
        <v>170</v>
      </c>
      <c r="C80" s="26" t="s">
        <v>169</v>
      </c>
      <c r="D80" s="27">
        <v>15601.819947359354</v>
      </c>
    </row>
    <row r="81" spans="1:4" x14ac:dyDescent="0.25">
      <c r="A81" s="2" t="s">
        <v>244</v>
      </c>
      <c r="B81" s="25" t="s">
        <v>144</v>
      </c>
      <c r="C81" s="26" t="s">
        <v>145</v>
      </c>
      <c r="D81" s="27">
        <v>470.73750017198398</v>
      </c>
    </row>
    <row r="82" spans="1:4" x14ac:dyDescent="0.25">
      <c r="A82" s="2" t="s">
        <v>244</v>
      </c>
      <c r="B82" s="25" t="s">
        <v>130</v>
      </c>
      <c r="C82" s="26" t="s">
        <v>131</v>
      </c>
      <c r="D82" s="27">
        <v>677.46660978984153</v>
      </c>
    </row>
    <row r="83" spans="1:4" x14ac:dyDescent="0.25">
      <c r="A83" s="2" t="s">
        <v>244</v>
      </c>
      <c r="B83" s="25" t="s">
        <v>155</v>
      </c>
      <c r="C83" s="26" t="s">
        <v>156</v>
      </c>
      <c r="D83" s="27">
        <v>23459.684600089589</v>
      </c>
    </row>
    <row r="84" spans="1:4" x14ac:dyDescent="0.25">
      <c r="A84" s="2" t="s">
        <v>244</v>
      </c>
      <c r="B84" s="25" t="s">
        <v>179</v>
      </c>
      <c r="C84" s="26" t="s">
        <v>180</v>
      </c>
      <c r="D84" s="27">
        <v>51437.690670465439</v>
      </c>
    </row>
    <row r="85" spans="1:4" x14ac:dyDescent="0.25">
      <c r="A85" s="2" t="s">
        <v>244</v>
      </c>
      <c r="B85" s="25" t="s">
        <v>142</v>
      </c>
      <c r="C85" s="26" t="s">
        <v>143</v>
      </c>
      <c r="D85" s="27">
        <v>32167.484571831148</v>
      </c>
    </row>
    <row r="86" spans="1:4" x14ac:dyDescent="0.25">
      <c r="A86" s="2" t="s">
        <v>244</v>
      </c>
      <c r="B86" s="25" t="s">
        <v>128</v>
      </c>
      <c r="C86" s="26" t="s">
        <v>129</v>
      </c>
      <c r="D86" s="27">
        <v>25848.461572889697</v>
      </c>
    </row>
    <row r="87" spans="1:4" x14ac:dyDescent="0.25">
      <c r="A87" s="2" t="s">
        <v>244</v>
      </c>
      <c r="B87" s="25" t="s">
        <v>173</v>
      </c>
      <c r="C87" s="26" t="s">
        <v>174</v>
      </c>
      <c r="D87" s="27">
        <v>32416.767061122864</v>
      </c>
    </row>
    <row r="88" spans="1:4" x14ac:dyDescent="0.25">
      <c r="A88" s="2" t="s">
        <v>244</v>
      </c>
      <c r="B88" s="25" t="s">
        <v>175</v>
      </c>
      <c r="C88" s="26" t="s">
        <v>176</v>
      </c>
      <c r="D88" s="27">
        <v>20162.631950097031</v>
      </c>
    </row>
    <row r="89" spans="1:4" x14ac:dyDescent="0.25">
      <c r="A89" s="2" t="s">
        <v>40</v>
      </c>
      <c r="B89" s="25" t="s">
        <v>132</v>
      </c>
      <c r="C89" s="26" t="s">
        <v>133</v>
      </c>
      <c r="D89" s="27">
        <v>34727.943367362896</v>
      </c>
    </row>
    <row r="90" spans="1:4" x14ac:dyDescent="0.25">
      <c r="A90" s="2" t="s">
        <v>242</v>
      </c>
      <c r="B90" s="25" t="s">
        <v>81</v>
      </c>
      <c r="C90" s="26" t="s">
        <v>82</v>
      </c>
      <c r="D90" s="27">
        <v>18832.480251389668</v>
      </c>
    </row>
    <row r="91" spans="1:4" x14ac:dyDescent="0.25">
      <c r="A91" s="2" t="s">
        <v>242</v>
      </c>
      <c r="B91" s="25" t="s">
        <v>189</v>
      </c>
      <c r="C91" s="26" t="s">
        <v>190</v>
      </c>
      <c r="D91" s="27">
        <v>26488.46782318821</v>
      </c>
    </row>
    <row r="92" spans="1:4" x14ac:dyDescent="0.25">
      <c r="A92" s="2" t="s">
        <v>242</v>
      </c>
      <c r="B92" s="25" t="s">
        <v>191</v>
      </c>
      <c r="C92" s="26" t="s">
        <v>192</v>
      </c>
      <c r="D92" s="27">
        <v>21769.959507239226</v>
      </c>
    </row>
    <row r="93" spans="1:4" x14ac:dyDescent="0.25">
      <c r="A93" s="2" t="s">
        <v>243</v>
      </c>
      <c r="B93" s="25" t="s">
        <v>26</v>
      </c>
      <c r="C93" s="26" t="s">
        <v>27</v>
      </c>
      <c r="D93" s="27">
        <v>34434.881939039755</v>
      </c>
    </row>
    <row r="94" spans="1:4" x14ac:dyDescent="0.25">
      <c r="A94" s="2" t="s">
        <v>243</v>
      </c>
      <c r="B94" s="25" t="s">
        <v>136</v>
      </c>
      <c r="C94" s="26" t="s">
        <v>137</v>
      </c>
      <c r="D94" s="27">
        <v>10880.670645036895</v>
      </c>
    </row>
    <row r="95" spans="1:4" x14ac:dyDescent="0.25">
      <c r="A95" s="2" t="s">
        <v>243</v>
      </c>
      <c r="B95" s="25" t="s">
        <v>163</v>
      </c>
      <c r="C95" s="26" t="s">
        <v>164</v>
      </c>
      <c r="D95" s="27">
        <v>8482.0658130430438</v>
      </c>
    </row>
    <row r="96" spans="1:4" x14ac:dyDescent="0.25">
      <c r="A96" s="2" t="s">
        <v>12</v>
      </c>
      <c r="B96" s="25" t="s">
        <v>159</v>
      </c>
      <c r="C96" s="26" t="s">
        <v>160</v>
      </c>
      <c r="D96" s="27">
        <v>5655.0430141617462</v>
      </c>
    </row>
    <row r="97" spans="1:4" x14ac:dyDescent="0.25">
      <c r="A97" s="2" t="s">
        <v>12</v>
      </c>
      <c r="B97" s="25" t="s">
        <v>56</v>
      </c>
      <c r="C97" s="26" t="s">
        <v>57</v>
      </c>
      <c r="D97" s="27">
        <v>21475.815955884864</v>
      </c>
    </row>
    <row r="98" spans="1:4" x14ac:dyDescent="0.25">
      <c r="A98" s="2" t="s">
        <v>12</v>
      </c>
      <c r="B98" s="25" t="s">
        <v>140</v>
      </c>
      <c r="C98" s="26" t="s">
        <v>141</v>
      </c>
      <c r="D98" s="27">
        <v>40970.328449768036</v>
      </c>
    </row>
    <row r="99" spans="1:4" x14ac:dyDescent="0.25">
      <c r="A99" s="2" t="s">
        <v>12</v>
      </c>
      <c r="B99" s="25" t="s">
        <v>21</v>
      </c>
      <c r="C99" s="26" t="s">
        <v>22</v>
      </c>
      <c r="D99" s="27">
        <v>49400.552269418855</v>
      </c>
    </row>
    <row r="100" spans="1:4" x14ac:dyDescent="0.25">
      <c r="A100" s="2" t="s">
        <v>12</v>
      </c>
      <c r="B100" s="25" t="s">
        <v>96</v>
      </c>
      <c r="C100" s="26" t="s">
        <v>97</v>
      </c>
      <c r="D100" s="27">
        <v>61644.48295887022</v>
      </c>
    </row>
    <row r="101" spans="1:4" x14ac:dyDescent="0.25">
      <c r="A101" s="2" t="s">
        <v>12</v>
      </c>
      <c r="B101" s="25" t="s">
        <v>13</v>
      </c>
      <c r="C101" s="26" t="s">
        <v>14</v>
      </c>
      <c r="D101" s="27">
        <v>10349.623310704314</v>
      </c>
    </row>
    <row r="102" spans="1:4" x14ac:dyDescent="0.25">
      <c r="A102" s="2" t="s">
        <v>93</v>
      </c>
      <c r="B102" s="25" t="s">
        <v>223</v>
      </c>
      <c r="C102" s="26" t="s">
        <v>224</v>
      </c>
      <c r="D102" s="27">
        <v>48910.814619377197</v>
      </c>
    </row>
    <row r="103" spans="1:4" x14ac:dyDescent="0.25">
      <c r="A103" s="2" t="s">
        <v>93</v>
      </c>
      <c r="B103" s="25" t="s">
        <v>225</v>
      </c>
      <c r="C103" s="26" t="s">
        <v>226</v>
      </c>
      <c r="D103" s="27">
        <v>37736.861078674447</v>
      </c>
    </row>
    <row r="104" spans="1:4" x14ac:dyDescent="0.25">
      <c r="A104" s="2" t="s">
        <v>93</v>
      </c>
      <c r="B104" s="25" t="s">
        <v>94</v>
      </c>
      <c r="C104" s="26" t="s">
        <v>95</v>
      </c>
      <c r="D104" s="27">
        <v>17973.09394571072</v>
      </c>
    </row>
    <row r="105" spans="1:4" x14ac:dyDescent="0.25">
      <c r="A105" s="2" t="s">
        <v>93</v>
      </c>
      <c r="B105" s="25" t="s">
        <v>231</v>
      </c>
      <c r="C105" s="26" t="s">
        <v>232</v>
      </c>
      <c r="D105" s="27">
        <v>12553.525574034091</v>
      </c>
    </row>
    <row r="106" spans="1:4" x14ac:dyDescent="0.25">
      <c r="A106" s="2" t="s">
        <v>37</v>
      </c>
      <c r="B106" s="25" t="s">
        <v>38</v>
      </c>
      <c r="C106" s="26" t="s">
        <v>39</v>
      </c>
      <c r="D106" s="27">
        <v>8383.8642672385922</v>
      </c>
    </row>
    <row r="107" spans="1:4" x14ac:dyDescent="0.25">
      <c r="A107" s="2" t="s">
        <v>37</v>
      </c>
      <c r="B107" s="25" t="s">
        <v>89</v>
      </c>
      <c r="C107" s="26" t="s">
        <v>90</v>
      </c>
      <c r="D107" s="27">
        <v>14644.568040898612</v>
      </c>
    </row>
    <row r="108" spans="1:4" x14ac:dyDescent="0.25">
      <c r="A108" s="2" t="s">
        <v>239</v>
      </c>
      <c r="B108" s="25" t="s">
        <v>205</v>
      </c>
      <c r="C108" s="26" t="s">
        <v>206</v>
      </c>
      <c r="D108" s="27">
        <v>29540.142577040475</v>
      </c>
    </row>
    <row r="109" spans="1:4" x14ac:dyDescent="0.25">
      <c r="A109" s="2" t="s">
        <v>37</v>
      </c>
      <c r="B109" s="25" t="s">
        <v>101</v>
      </c>
      <c r="C109" s="26" t="s">
        <v>102</v>
      </c>
      <c r="D109" s="27">
        <v>12469.51616307242</v>
      </c>
    </row>
    <row r="110" spans="1:4" x14ac:dyDescent="0.25">
      <c r="A110" s="2" t="s">
        <v>18</v>
      </c>
      <c r="B110" s="25" t="s">
        <v>19</v>
      </c>
      <c r="C110" s="26" t="s">
        <v>20</v>
      </c>
      <c r="D110" s="27">
        <v>3613.1086839036175</v>
      </c>
    </row>
    <row r="111" spans="1:4" x14ac:dyDescent="0.25">
      <c r="A111" s="2" t="s">
        <v>18</v>
      </c>
      <c r="B111" s="25" t="s">
        <v>201</v>
      </c>
      <c r="C111" s="26" t="s">
        <v>202</v>
      </c>
      <c r="D111" s="27">
        <v>13826.987673060634</v>
      </c>
    </row>
    <row r="112" spans="1:4" x14ac:dyDescent="0.25">
      <c r="A112" s="2" t="s">
        <v>18</v>
      </c>
      <c r="B112" s="25" t="s">
        <v>110</v>
      </c>
      <c r="C112" s="26" t="s">
        <v>111</v>
      </c>
      <c r="D112" s="27">
        <v>7184.1361671487975</v>
      </c>
    </row>
    <row r="113" spans="1:4" x14ac:dyDescent="0.25">
      <c r="A113" s="2" t="s">
        <v>203</v>
      </c>
      <c r="B113" s="25" t="s">
        <v>204</v>
      </c>
      <c r="C113" s="26" t="s">
        <v>203</v>
      </c>
      <c r="D113" s="27">
        <v>11049.623491011949</v>
      </c>
    </row>
    <row r="114" spans="1:4" x14ac:dyDescent="0.25">
      <c r="A114" s="2" t="s">
        <v>18</v>
      </c>
      <c r="B114" s="25" t="s">
        <v>229</v>
      </c>
      <c r="C114" s="26" t="s">
        <v>230</v>
      </c>
      <c r="D114" s="27">
        <v>21386.363561451282</v>
      </c>
    </row>
    <row r="115" spans="1:4" x14ac:dyDescent="0.25">
      <c r="A115" s="2" t="s">
        <v>18</v>
      </c>
      <c r="B115" s="25" t="s">
        <v>199</v>
      </c>
      <c r="C115" s="26" t="s">
        <v>200</v>
      </c>
      <c r="D115" s="27">
        <v>21336.305696188418</v>
      </c>
    </row>
    <row r="116" spans="1:4" x14ac:dyDescent="0.25">
      <c r="A116" s="2" t="s">
        <v>37</v>
      </c>
      <c r="B116" s="25" t="s">
        <v>195</v>
      </c>
      <c r="C116" s="26" t="s">
        <v>196</v>
      </c>
      <c r="D116" s="27">
        <v>6003.346601825664</v>
      </c>
    </row>
    <row r="117" spans="1:4" x14ac:dyDescent="0.25">
      <c r="A117" s="2" t="s">
        <v>28</v>
      </c>
      <c r="B117" s="25" t="s">
        <v>197</v>
      </c>
      <c r="C117" s="26" t="s">
        <v>198</v>
      </c>
      <c r="D117" s="27">
        <v>21660.872412279954</v>
      </c>
    </row>
    <row r="118" spans="1:4" x14ac:dyDescent="0.25">
      <c r="A118" s="2" t="s">
        <v>37</v>
      </c>
      <c r="B118" s="25" t="s">
        <v>98</v>
      </c>
      <c r="C118" s="26" t="s">
        <v>37</v>
      </c>
      <c r="D118" s="27">
        <v>11655.162053448614</v>
      </c>
    </row>
    <row r="119" spans="1:4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zoomScale="145" zoomScaleNormal="145" workbookViewId="0">
      <selection activeCell="B8" sqref="B8"/>
    </sheetView>
  </sheetViews>
  <sheetFormatPr baseColWidth="10" defaultColWidth="0" defaultRowHeight="15" zeroHeight="1" x14ac:dyDescent="0.25"/>
  <cols>
    <col min="1" max="1" width="18.140625" style="6" customWidth="1"/>
    <col min="2" max="2" width="16.85546875" style="6" customWidth="1"/>
    <col min="3" max="3" width="26.140625" style="6" bestFit="1" customWidth="1"/>
    <col min="4" max="4" width="41.140625" style="6" bestFit="1" customWidth="1"/>
    <col min="5" max="5" width="11.42578125" style="6" customWidth="1"/>
    <col min="6" max="16384" width="11.42578125" style="6" hidden="1"/>
  </cols>
  <sheetData>
    <row r="1" spans="1:4" x14ac:dyDescent="0.25">
      <c r="A1" s="18" t="s">
        <v>276</v>
      </c>
    </row>
    <row r="2" spans="1:4" x14ac:dyDescent="0.25">
      <c r="A2" s="19" t="s">
        <v>251</v>
      </c>
    </row>
    <row r="3" spans="1:4" x14ac:dyDescent="0.25">
      <c r="A3" s="19" t="s">
        <v>274</v>
      </c>
    </row>
    <row r="4" spans="1:4" x14ac:dyDescent="0.25">
      <c r="A4" s="19" t="s">
        <v>275</v>
      </c>
    </row>
    <row r="5" spans="1:4" x14ac:dyDescent="0.25"/>
    <row r="6" spans="1:4" ht="15" customHeight="1" x14ac:dyDescent="0.25">
      <c r="A6" s="1" t="s">
        <v>5</v>
      </c>
      <c r="B6" s="4" t="s">
        <v>293</v>
      </c>
      <c r="C6" s="1" t="s">
        <v>273</v>
      </c>
      <c r="D6" s="4" t="s">
        <v>294</v>
      </c>
    </row>
    <row r="7" spans="1:4" x14ac:dyDescent="0.25">
      <c r="A7" s="2" t="s">
        <v>253</v>
      </c>
      <c r="B7" s="23">
        <v>470922</v>
      </c>
      <c r="C7" s="23">
        <v>3360</v>
      </c>
      <c r="D7" s="23">
        <v>14016</v>
      </c>
    </row>
    <row r="8" spans="1:4" x14ac:dyDescent="0.25">
      <c r="A8" s="2" t="s">
        <v>254</v>
      </c>
      <c r="B8" s="24">
        <v>126956</v>
      </c>
      <c r="C8" s="24">
        <v>1093</v>
      </c>
      <c r="D8" s="24">
        <v>11613</v>
      </c>
    </row>
    <row r="9" spans="1:4" x14ac:dyDescent="0.25">
      <c r="A9" s="2" t="s">
        <v>255</v>
      </c>
      <c r="B9" s="23">
        <v>97920</v>
      </c>
      <c r="C9" s="23">
        <v>651</v>
      </c>
      <c r="D9" s="23">
        <v>15041</v>
      </c>
    </row>
    <row r="10" spans="1:4" x14ac:dyDescent="0.25">
      <c r="A10" s="2" t="s">
        <v>256</v>
      </c>
      <c r="B10" s="24">
        <v>397919</v>
      </c>
      <c r="C10" s="24">
        <v>1605</v>
      </c>
      <c r="D10" s="24">
        <v>24794</v>
      </c>
    </row>
    <row r="11" spans="1:4" x14ac:dyDescent="0.25">
      <c r="A11" s="2" t="s">
        <v>257</v>
      </c>
      <c r="B11" s="23">
        <v>334376</v>
      </c>
      <c r="C11" s="23">
        <v>2104</v>
      </c>
      <c r="D11" s="23">
        <v>15892</v>
      </c>
    </row>
    <row r="12" spans="1:4" x14ac:dyDescent="0.25">
      <c r="A12" s="2" t="s">
        <v>258</v>
      </c>
      <c r="B12" s="24">
        <v>190318</v>
      </c>
      <c r="C12" s="24">
        <v>991</v>
      </c>
      <c r="D12" s="24">
        <v>19203</v>
      </c>
    </row>
    <row r="13" spans="1:4" x14ac:dyDescent="0.25">
      <c r="A13" s="2" t="s">
        <v>259</v>
      </c>
      <c r="B13" s="23">
        <v>688455</v>
      </c>
      <c r="C13" s="23">
        <v>1932</v>
      </c>
      <c r="D13" s="23">
        <v>35634</v>
      </c>
    </row>
    <row r="14" spans="1:4" x14ac:dyDescent="0.25">
      <c r="A14" s="2" t="s">
        <v>260</v>
      </c>
      <c r="B14" s="24">
        <v>1165318</v>
      </c>
      <c r="C14" s="24">
        <v>3606</v>
      </c>
      <c r="D14" s="24">
        <v>32316</v>
      </c>
    </row>
    <row r="15" spans="1:4" x14ac:dyDescent="0.25">
      <c r="A15" s="2" t="s">
        <v>261</v>
      </c>
      <c r="B15" s="23">
        <v>393533</v>
      </c>
      <c r="C15" s="23">
        <v>3053</v>
      </c>
      <c r="D15" s="23">
        <v>12890</v>
      </c>
    </row>
    <row r="16" spans="1:4" x14ac:dyDescent="0.25">
      <c r="A16" s="2" t="s">
        <v>262</v>
      </c>
      <c r="B16" s="24">
        <v>867976</v>
      </c>
      <c r="C16" s="24">
        <v>3439</v>
      </c>
      <c r="D16" s="24">
        <v>25238</v>
      </c>
    </row>
    <row r="17" spans="1:4" x14ac:dyDescent="0.25">
      <c r="A17" s="2" t="s">
        <v>263</v>
      </c>
      <c r="B17" s="23">
        <v>1219135</v>
      </c>
      <c r="C17" s="23">
        <v>5801</v>
      </c>
      <c r="D17" s="23">
        <v>21017</v>
      </c>
    </row>
    <row r="18" spans="1:4" x14ac:dyDescent="0.25">
      <c r="A18" s="2" t="s">
        <v>264</v>
      </c>
      <c r="B18" s="24">
        <v>260646</v>
      </c>
      <c r="C18" s="24">
        <v>1190</v>
      </c>
      <c r="D18" s="24">
        <v>21903</v>
      </c>
    </row>
    <row r="19" spans="1:4" x14ac:dyDescent="0.25">
      <c r="A19" s="2" t="s">
        <v>265</v>
      </c>
      <c r="B19" s="23">
        <v>140772</v>
      </c>
      <c r="C19" s="23">
        <v>1419</v>
      </c>
      <c r="D19" s="23">
        <v>9921</v>
      </c>
    </row>
    <row r="20" spans="1:4" x14ac:dyDescent="0.25">
      <c r="A20" s="2" t="s">
        <v>266</v>
      </c>
      <c r="B20" s="24">
        <v>94487</v>
      </c>
      <c r="C20" s="24">
        <v>651</v>
      </c>
      <c r="D20" s="24">
        <v>14505</v>
      </c>
    </row>
    <row r="21" spans="1:4" x14ac:dyDescent="0.25">
      <c r="A21" s="2" t="s">
        <v>267</v>
      </c>
      <c r="B21" s="23">
        <v>109603</v>
      </c>
      <c r="C21" s="23">
        <v>488</v>
      </c>
      <c r="D21" s="23">
        <v>22462</v>
      </c>
    </row>
    <row r="22" spans="1:4" x14ac:dyDescent="0.25">
      <c r="A22" s="2" t="s">
        <v>268</v>
      </c>
      <c r="B22" s="24">
        <v>228388</v>
      </c>
      <c r="C22" s="24">
        <v>1731</v>
      </c>
      <c r="D22" s="24">
        <v>13194</v>
      </c>
    </row>
    <row r="23" spans="1:4" x14ac:dyDescent="0.25">
      <c r="A23" s="2" t="s">
        <v>269</v>
      </c>
      <c r="B23" s="23">
        <v>22764</v>
      </c>
      <c r="C23" s="23">
        <v>206</v>
      </c>
      <c r="D23" s="23">
        <v>11049</v>
      </c>
    </row>
    <row r="24" spans="1:4" x14ac:dyDescent="0.25">
      <c r="A24" s="2" t="s">
        <v>270</v>
      </c>
      <c r="B24" s="24">
        <v>356408</v>
      </c>
      <c r="C24" s="24">
        <v>1383</v>
      </c>
      <c r="D24" s="24">
        <v>25771</v>
      </c>
    </row>
    <row r="25" spans="1:4" x14ac:dyDescent="0.25">
      <c r="A25" s="2" t="s">
        <v>271</v>
      </c>
      <c r="B25" s="23">
        <v>705663</v>
      </c>
      <c r="C25" s="23">
        <v>3238</v>
      </c>
      <c r="D25" s="23">
        <v>21793</v>
      </c>
    </row>
    <row r="26" spans="1:4" ht="15.75" x14ac:dyDescent="0.25">
      <c r="A26" s="2" t="s">
        <v>272</v>
      </c>
      <c r="B26" s="3">
        <v>7878783</v>
      </c>
      <c r="C26" s="3">
        <v>37941</v>
      </c>
      <c r="D26" s="3">
        <v>20766</v>
      </c>
    </row>
    <row r="27" spans="1:4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="160" zoomScaleNormal="160" workbookViewId="0">
      <selection activeCell="A12" sqref="A12"/>
    </sheetView>
  </sheetViews>
  <sheetFormatPr baseColWidth="10" defaultColWidth="0" defaultRowHeight="15" zeroHeight="1" x14ac:dyDescent="0.25"/>
  <cols>
    <col min="1" max="1" width="26.5703125" style="6" customWidth="1"/>
    <col min="2" max="2" width="12.42578125" style="6" bestFit="1" customWidth="1"/>
    <col min="3" max="3" width="12.28515625" style="6" customWidth="1"/>
    <col min="4" max="5" width="11.42578125" style="6" customWidth="1"/>
    <col min="6" max="16384" width="11.42578125" style="6" hidden="1"/>
  </cols>
  <sheetData>
    <row r="1" spans="1:3" x14ac:dyDescent="0.25">
      <c r="A1" s="18" t="s">
        <v>277</v>
      </c>
    </row>
    <row r="2" spans="1:3" x14ac:dyDescent="0.25">
      <c r="A2" s="19" t="s">
        <v>278</v>
      </c>
    </row>
    <row r="3" spans="1:3" x14ac:dyDescent="0.25">
      <c r="A3" s="7"/>
    </row>
    <row r="4" spans="1:3" x14ac:dyDescent="0.25">
      <c r="A4" s="8" t="s">
        <v>285</v>
      </c>
      <c r="B4" s="11" t="s">
        <v>286</v>
      </c>
      <c r="C4" s="8" t="s">
        <v>287</v>
      </c>
    </row>
    <row r="5" spans="1:3" x14ac:dyDescent="0.25">
      <c r="A5" s="9" t="s">
        <v>279</v>
      </c>
      <c r="B5" s="28">
        <v>0.103261011951953</v>
      </c>
      <c r="C5" s="28">
        <v>9.5393295848297907E-2</v>
      </c>
    </row>
    <row r="6" spans="1:3" x14ac:dyDescent="0.25">
      <c r="A6" s="9" t="s">
        <v>280</v>
      </c>
      <c r="B6" s="29">
        <v>0.40272307434415716</v>
      </c>
      <c r="C6" s="29">
        <v>0.38098028567168951</v>
      </c>
    </row>
    <row r="7" spans="1:3" x14ac:dyDescent="0.25">
      <c r="A7" s="9" t="s">
        <v>281</v>
      </c>
      <c r="B7" s="28">
        <v>0.35347771826327268</v>
      </c>
      <c r="C7" s="28">
        <v>0.35612725493720537</v>
      </c>
    </row>
    <row r="8" spans="1:3" x14ac:dyDescent="0.25">
      <c r="A8" s="9" t="s">
        <v>282</v>
      </c>
      <c r="B8" s="29">
        <v>9.5903856092173487E-2</v>
      </c>
      <c r="C8" s="29">
        <v>0.1132174033685942</v>
      </c>
    </row>
    <row r="9" spans="1:3" x14ac:dyDescent="0.25">
      <c r="A9" s="9" t="s">
        <v>283</v>
      </c>
      <c r="B9" s="28">
        <v>2.7110272788209669E-2</v>
      </c>
      <c r="C9" s="28">
        <v>3.211229107253933E-2</v>
      </c>
    </row>
    <row r="10" spans="1:3" x14ac:dyDescent="0.25">
      <c r="A10" s="9" t="s">
        <v>284</v>
      </c>
      <c r="B10" s="29">
        <v>1.7524066560233684E-2</v>
      </c>
      <c r="C10" s="29">
        <v>2.2169469101673719E-2</v>
      </c>
    </row>
    <row r="11" spans="1:3" x14ac:dyDescent="0.25">
      <c r="A11" s="9" t="s">
        <v>272</v>
      </c>
      <c r="B11" s="10">
        <v>1</v>
      </c>
      <c r="C11" s="10">
        <v>1</v>
      </c>
    </row>
    <row r="12" spans="1:3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160" zoomScaleNormal="160" workbookViewId="0">
      <selection activeCell="A15" sqref="A15"/>
    </sheetView>
  </sheetViews>
  <sheetFormatPr baseColWidth="10" defaultColWidth="0" defaultRowHeight="15" zeroHeight="1" x14ac:dyDescent="0.25"/>
  <cols>
    <col min="1" max="1" width="16.42578125" style="6" bestFit="1" customWidth="1"/>
    <col min="2" max="8" width="11.42578125" style="6" customWidth="1"/>
    <col min="9" max="16384" width="11.42578125" style="6" hidden="1"/>
  </cols>
  <sheetData>
    <row r="1" spans="1:7" x14ac:dyDescent="0.25">
      <c r="A1" s="18" t="s">
        <v>288</v>
      </c>
    </row>
    <row r="2" spans="1:7" x14ac:dyDescent="0.25">
      <c r="A2" s="19" t="s">
        <v>278</v>
      </c>
    </row>
    <row r="3" spans="1:7" x14ac:dyDescent="0.25"/>
    <row r="4" spans="1:7" x14ac:dyDescent="0.25">
      <c r="A4" s="32" t="s">
        <v>292</v>
      </c>
      <c r="B4" s="32" t="s">
        <v>289</v>
      </c>
      <c r="C4" s="32"/>
      <c r="D4" s="32"/>
      <c r="E4" s="32"/>
      <c r="F4" s="32"/>
      <c r="G4" s="32"/>
    </row>
    <row r="5" spans="1:7" x14ac:dyDescent="0.25">
      <c r="A5" s="32"/>
      <c r="B5" s="12" t="s">
        <v>279</v>
      </c>
      <c r="C5" s="13" t="s">
        <v>280</v>
      </c>
      <c r="D5" s="12" t="s">
        <v>281</v>
      </c>
      <c r="E5" s="13" t="s">
        <v>282</v>
      </c>
      <c r="F5" s="12" t="s">
        <v>283</v>
      </c>
      <c r="G5" s="13" t="s">
        <v>284</v>
      </c>
    </row>
    <row r="6" spans="1:7" x14ac:dyDescent="0.25">
      <c r="A6" s="14">
        <v>7853158</v>
      </c>
      <c r="B6" s="30">
        <v>810925</v>
      </c>
      <c r="C6" s="30">
        <v>3162648</v>
      </c>
      <c r="D6" s="30">
        <v>2775916</v>
      </c>
      <c r="E6" s="30">
        <v>753148</v>
      </c>
      <c r="F6" s="30">
        <v>212901</v>
      </c>
      <c r="G6" s="30">
        <v>137619</v>
      </c>
    </row>
    <row r="7" spans="1:7" x14ac:dyDescent="0.25"/>
    <row r="8" spans="1:7" x14ac:dyDescent="0.25">
      <c r="A8" s="32" t="s">
        <v>292</v>
      </c>
      <c r="B8" s="32" t="s">
        <v>290</v>
      </c>
      <c r="C8" s="32"/>
      <c r="D8" s="32"/>
      <c r="E8" s="32"/>
      <c r="F8" s="32"/>
      <c r="G8" s="32"/>
    </row>
    <row r="9" spans="1:7" x14ac:dyDescent="0.25">
      <c r="A9" s="32"/>
      <c r="B9" s="12" t="s">
        <v>279</v>
      </c>
      <c r="C9" s="13" t="s">
        <v>280</v>
      </c>
      <c r="D9" s="12" t="s">
        <v>281</v>
      </c>
      <c r="E9" s="13" t="s">
        <v>282</v>
      </c>
      <c r="F9" s="12" t="s">
        <v>283</v>
      </c>
      <c r="G9" s="13" t="s">
        <v>284</v>
      </c>
    </row>
    <row r="10" spans="1:7" x14ac:dyDescent="0.25">
      <c r="A10" s="14">
        <v>2609219</v>
      </c>
      <c r="B10" s="30">
        <v>248902</v>
      </c>
      <c r="C10" s="30">
        <v>994061</v>
      </c>
      <c r="D10" s="30">
        <v>929214</v>
      </c>
      <c r="E10" s="30">
        <v>295409</v>
      </c>
      <c r="F10" s="30">
        <v>83788</v>
      </c>
      <c r="G10" s="30">
        <v>57845</v>
      </c>
    </row>
    <row r="11" spans="1:7" x14ac:dyDescent="0.25">
      <c r="A11" s="15"/>
      <c r="B11" s="15"/>
      <c r="C11" s="15"/>
      <c r="D11" s="15"/>
      <c r="E11" s="15"/>
      <c r="F11" s="15"/>
      <c r="G11" s="15"/>
    </row>
    <row r="12" spans="1:7" x14ac:dyDescent="0.25">
      <c r="A12" s="32" t="s">
        <v>292</v>
      </c>
      <c r="B12" s="32" t="s">
        <v>291</v>
      </c>
      <c r="C12" s="32"/>
      <c r="D12" s="32"/>
      <c r="E12" s="32"/>
      <c r="F12" s="32"/>
      <c r="G12" s="32"/>
    </row>
    <row r="13" spans="1:7" x14ac:dyDescent="0.25">
      <c r="A13" s="32"/>
      <c r="B13" s="12" t="s">
        <v>279</v>
      </c>
      <c r="C13" s="13" t="s">
        <v>280</v>
      </c>
      <c r="D13" s="12" t="s">
        <v>281</v>
      </c>
      <c r="E13" s="13" t="s">
        <v>282</v>
      </c>
      <c r="F13" s="12" t="s">
        <v>283</v>
      </c>
      <c r="G13" s="13" t="s">
        <v>284</v>
      </c>
    </row>
    <row r="14" spans="1:7" x14ac:dyDescent="0.25">
      <c r="A14" s="16">
        <v>3</v>
      </c>
      <c r="B14" s="31">
        <v>3.3</v>
      </c>
      <c r="C14" s="31">
        <v>3.2</v>
      </c>
      <c r="D14" s="31">
        <v>3</v>
      </c>
      <c r="E14" s="31">
        <v>2.5</v>
      </c>
      <c r="F14" s="31">
        <v>2.5</v>
      </c>
      <c r="G14" s="31">
        <v>2.4</v>
      </c>
    </row>
    <row r="15" spans="1:7" x14ac:dyDescent="0.25"/>
  </sheetData>
  <mergeCells count="6">
    <mergeCell ref="A8:A9"/>
    <mergeCell ref="A4:A5"/>
    <mergeCell ref="A12:A13"/>
    <mergeCell ref="B12:G12"/>
    <mergeCell ref="B8:G8"/>
    <mergeCell ref="B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Capítulo 1</vt:lpstr>
      <vt:lpstr>Mapa 1.1</vt:lpstr>
      <vt:lpstr>Mapa 1.2</vt:lpstr>
      <vt:lpstr>Tabla 1.1</vt:lpstr>
      <vt:lpstr>Gráfico 1.1</vt:lpstr>
      <vt:lpstr>Tabla 1.2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Rodriguez Valbuena</dc:creator>
  <cp:lastModifiedBy>German Rodriguez Valbuena</cp:lastModifiedBy>
  <dcterms:created xsi:type="dcterms:W3CDTF">2017-12-18T16:26:59Z</dcterms:created>
  <dcterms:modified xsi:type="dcterms:W3CDTF">2018-07-24T14:17:39Z</dcterms:modified>
</cp:coreProperties>
</file>